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pages and Web Content\House Bill 2 89thh Session\"/>
    </mc:Choice>
  </mc:AlternateContent>
  <xr:revisionPtr revIDLastSave="0" documentId="8_{1EED5D32-F11F-4862-8C36-6A8E4E0C5C29}" xr6:coauthVersionLast="47" xr6:coauthVersionMax="47" xr10:uidLastSave="{00000000-0000-0000-0000-000000000000}"/>
  <bookViews>
    <workbookView xWindow="-28920" yWindow="-1680" windowWidth="29040" windowHeight="15720" xr2:uid="{00000000-000D-0000-FFFF-FFFF00000000}"/>
  </bookViews>
  <sheets>
    <sheet name="data" sheetId="1" r:id="rId1"/>
  </sheets>
  <definedNames>
    <definedName name="data">data!$B$1:$J$1213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4" i="1" l="1"/>
  <c r="F1214" i="1"/>
  <c r="G1214" i="1"/>
  <c r="I1214" i="1"/>
  <c r="J121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2" i="1"/>
  <c r="I4" i="1"/>
  <c r="I7" i="1"/>
  <c r="I8" i="1"/>
  <c r="I9" i="1"/>
  <c r="I11" i="1"/>
  <c r="I18" i="1"/>
  <c r="I21" i="1"/>
  <c r="I24" i="1"/>
  <c r="I27" i="1"/>
  <c r="I28" i="1"/>
  <c r="I30" i="1"/>
  <c r="I31" i="1"/>
  <c r="I41" i="1"/>
  <c r="I44" i="1"/>
  <c r="I47" i="1"/>
  <c r="I48" i="1"/>
  <c r="I49" i="1"/>
  <c r="I50" i="1"/>
  <c r="I51" i="1"/>
  <c r="I61" i="1"/>
  <c r="I64" i="1"/>
  <c r="I67" i="1"/>
  <c r="I68" i="1"/>
  <c r="I69" i="1"/>
  <c r="I70" i="1"/>
  <c r="I81" i="1"/>
  <c r="I84" i="1"/>
  <c r="I87" i="1"/>
  <c r="I88" i="1"/>
  <c r="I89" i="1"/>
  <c r="I90" i="1"/>
  <c r="I101" i="1"/>
  <c r="I104" i="1"/>
  <c r="I107" i="1"/>
  <c r="I108" i="1"/>
  <c r="I109" i="1"/>
  <c r="I110" i="1"/>
  <c r="I118" i="1"/>
  <c r="I121" i="1"/>
  <c r="I124" i="1"/>
  <c r="I127" i="1"/>
  <c r="I128" i="1"/>
  <c r="I130" i="1"/>
  <c r="I141" i="1"/>
  <c r="I144" i="1"/>
  <c r="I147" i="1"/>
  <c r="I148" i="1"/>
  <c r="I149" i="1"/>
  <c r="I150" i="1"/>
  <c r="I151" i="1"/>
  <c r="I158" i="1"/>
  <c r="I161" i="1"/>
  <c r="I164" i="1"/>
  <c r="I167" i="1"/>
  <c r="I168" i="1"/>
  <c r="I169" i="1"/>
  <c r="I170" i="1"/>
  <c r="I181" i="1"/>
  <c r="I184" i="1"/>
  <c r="I187" i="1"/>
  <c r="I188" i="1"/>
  <c r="I189" i="1"/>
  <c r="I190" i="1"/>
  <c r="I191" i="1"/>
  <c r="I198" i="1"/>
  <c r="I201" i="1"/>
  <c r="I204" i="1"/>
  <c r="I207" i="1"/>
  <c r="I208" i="1"/>
  <c r="I209" i="1"/>
  <c r="I221" i="1"/>
  <c r="I224" i="1"/>
  <c r="I227" i="1"/>
  <c r="I228" i="1"/>
  <c r="I229" i="1"/>
  <c r="I230" i="1"/>
  <c r="I231" i="1"/>
  <c r="I238" i="1"/>
  <c r="I241" i="1"/>
  <c r="I244" i="1"/>
  <c r="I247" i="1"/>
  <c r="I248" i="1"/>
  <c r="I250" i="1"/>
  <c r="I251" i="1"/>
  <c r="I261" i="1"/>
  <c r="I264" i="1"/>
  <c r="I267" i="1"/>
  <c r="I268" i="1"/>
  <c r="I269" i="1"/>
  <c r="I270" i="1"/>
  <c r="I271" i="1"/>
  <c r="I281" i="1"/>
  <c r="I284" i="1"/>
  <c r="I287" i="1"/>
  <c r="I288" i="1"/>
  <c r="I289" i="1"/>
  <c r="I290" i="1"/>
  <c r="I301" i="1"/>
  <c r="I304" i="1"/>
  <c r="I307" i="1"/>
  <c r="I308" i="1"/>
  <c r="I309" i="1"/>
  <c r="I321" i="1"/>
  <c r="I324" i="1"/>
  <c r="I327" i="1"/>
  <c r="I328" i="1"/>
  <c r="I329" i="1"/>
  <c r="I330" i="1"/>
  <c r="I341" i="1"/>
  <c r="I344" i="1"/>
  <c r="I347" i="1"/>
  <c r="I348" i="1"/>
  <c r="I361" i="1"/>
  <c r="I364" i="1"/>
  <c r="I367" i="1"/>
  <c r="I368" i="1"/>
  <c r="I369" i="1"/>
  <c r="I370" i="1"/>
  <c r="I371" i="1"/>
  <c r="I372" i="1"/>
  <c r="I378" i="1"/>
  <c r="I381" i="1"/>
  <c r="I384" i="1"/>
  <c r="I387" i="1"/>
  <c r="I388" i="1"/>
  <c r="I389" i="1"/>
  <c r="I390" i="1"/>
  <c r="I398" i="1"/>
  <c r="I401" i="1"/>
  <c r="I404" i="1"/>
  <c r="I407" i="1"/>
  <c r="I408" i="1"/>
  <c r="I409" i="1"/>
  <c r="I410" i="1"/>
  <c r="I411" i="1"/>
  <c r="I412" i="1"/>
  <c r="I421" i="1"/>
  <c r="I424" i="1"/>
  <c r="I427" i="1"/>
  <c r="I428" i="1"/>
  <c r="I429" i="1"/>
  <c r="I430" i="1"/>
  <c r="I441" i="1"/>
  <c r="I444" i="1"/>
  <c r="I447" i="1"/>
  <c r="I448" i="1"/>
  <c r="I461" i="1"/>
  <c r="I462" i="1"/>
  <c r="I464" i="1"/>
  <c r="I467" i="1"/>
  <c r="I468" i="1"/>
  <c r="I469" i="1"/>
  <c r="I470" i="1"/>
  <c r="I471" i="1"/>
  <c r="I472" i="1"/>
  <c r="I478" i="1"/>
  <c r="I481" i="1"/>
  <c r="I482" i="1"/>
  <c r="I484" i="1"/>
  <c r="I487" i="1"/>
  <c r="I488" i="1"/>
  <c r="I490" i="1"/>
  <c r="I491" i="1"/>
  <c r="I501" i="1"/>
  <c r="I502" i="1"/>
  <c r="I504" i="1"/>
  <c r="I507" i="1"/>
  <c r="I508" i="1"/>
  <c r="I509" i="1"/>
  <c r="I521" i="1"/>
  <c r="I522" i="1"/>
  <c r="I524" i="1"/>
  <c r="I527" i="1"/>
  <c r="I528" i="1"/>
  <c r="I529" i="1"/>
  <c r="I530" i="1"/>
  <c r="I531" i="1"/>
  <c r="I532" i="1"/>
  <c r="I537" i="1"/>
  <c r="I538" i="1"/>
  <c r="I541" i="1"/>
  <c r="I542" i="1"/>
  <c r="I544" i="1"/>
  <c r="I547" i="1"/>
  <c r="I548" i="1"/>
  <c r="I549" i="1"/>
  <c r="I550" i="1"/>
  <c r="I561" i="1"/>
  <c r="I562" i="1"/>
  <c r="I564" i="1"/>
  <c r="I567" i="1"/>
  <c r="I568" i="1"/>
  <c r="I581" i="1"/>
  <c r="I582" i="1"/>
  <c r="I584" i="1"/>
  <c r="I587" i="1"/>
  <c r="I588" i="1"/>
  <c r="I589" i="1"/>
  <c r="I590" i="1"/>
  <c r="I591" i="1"/>
  <c r="I592" i="1"/>
  <c r="I597" i="1"/>
  <c r="I601" i="1"/>
  <c r="I602" i="1"/>
  <c r="I604" i="1"/>
  <c r="I607" i="1"/>
  <c r="I608" i="1"/>
  <c r="I609" i="1"/>
  <c r="I610" i="1"/>
  <c r="I618" i="1"/>
  <c r="I621" i="1"/>
  <c r="I622" i="1"/>
  <c r="I624" i="1"/>
  <c r="I627" i="1"/>
  <c r="I628" i="1"/>
  <c r="I629" i="1"/>
  <c r="I630" i="1"/>
  <c r="I638" i="1"/>
  <c r="I641" i="1"/>
  <c r="I642" i="1"/>
  <c r="I644" i="1"/>
  <c r="I647" i="1"/>
  <c r="I648" i="1"/>
  <c r="I649" i="1"/>
  <c r="I650" i="1"/>
  <c r="I651" i="1"/>
  <c r="I661" i="1"/>
  <c r="I662" i="1"/>
  <c r="I664" i="1"/>
  <c r="I667" i="1"/>
  <c r="I668" i="1"/>
  <c r="I669" i="1"/>
  <c r="I670" i="1"/>
  <c r="I671" i="1"/>
  <c r="I672" i="1"/>
  <c r="I677" i="1"/>
  <c r="I678" i="1"/>
  <c r="I681" i="1"/>
  <c r="I682" i="1"/>
  <c r="I684" i="1"/>
  <c r="I687" i="1"/>
  <c r="I688" i="1"/>
  <c r="I689" i="1"/>
  <c r="I691" i="1"/>
  <c r="I692" i="1"/>
  <c r="I701" i="1"/>
  <c r="I702" i="1"/>
  <c r="I704" i="1"/>
  <c r="I707" i="1"/>
  <c r="I708" i="1"/>
  <c r="I709" i="1"/>
  <c r="I721" i="1"/>
  <c r="I722" i="1"/>
  <c r="I724" i="1"/>
  <c r="I727" i="1"/>
  <c r="I728" i="1"/>
  <c r="I729" i="1"/>
  <c r="I730" i="1"/>
  <c r="I731" i="1"/>
  <c r="I732" i="1"/>
  <c r="I737" i="1"/>
  <c r="I738" i="1"/>
  <c r="I741" i="1"/>
  <c r="I742" i="1"/>
  <c r="I744" i="1"/>
  <c r="I747" i="1"/>
  <c r="I748" i="1"/>
  <c r="I749" i="1"/>
  <c r="I750" i="1"/>
  <c r="I761" i="1"/>
  <c r="I762" i="1"/>
  <c r="I764" i="1"/>
  <c r="I767" i="1"/>
  <c r="I768" i="1"/>
  <c r="I781" i="1"/>
  <c r="I782" i="1"/>
  <c r="I784" i="1"/>
  <c r="I787" i="1"/>
  <c r="I788" i="1"/>
  <c r="I789" i="1"/>
  <c r="I790" i="1"/>
  <c r="I791" i="1"/>
  <c r="I792" i="1"/>
  <c r="I801" i="1"/>
  <c r="I802" i="1"/>
  <c r="I804" i="1"/>
  <c r="I807" i="1"/>
  <c r="I808" i="1"/>
  <c r="I809" i="1"/>
  <c r="I810" i="1"/>
  <c r="I811" i="1"/>
  <c r="I812" i="1"/>
  <c r="I815" i="1"/>
  <c r="I818" i="1"/>
  <c r="I821" i="1"/>
  <c r="I822" i="1"/>
  <c r="I824" i="1"/>
  <c r="I827" i="1"/>
  <c r="I828" i="1"/>
  <c r="I830" i="1"/>
  <c r="I831" i="1"/>
  <c r="I841" i="1"/>
  <c r="I842" i="1"/>
  <c r="I844" i="1"/>
  <c r="I847" i="1"/>
  <c r="I848" i="1"/>
  <c r="I861" i="1"/>
  <c r="I862" i="1"/>
  <c r="I864" i="1"/>
  <c r="I867" i="1"/>
  <c r="I868" i="1"/>
  <c r="I869" i="1"/>
  <c r="I870" i="1"/>
  <c r="I871" i="1"/>
  <c r="I872" i="1"/>
  <c r="I881" i="1"/>
  <c r="I882" i="1"/>
  <c r="I884" i="1"/>
  <c r="I887" i="1"/>
  <c r="I888" i="1"/>
  <c r="I889" i="1"/>
  <c r="I890" i="1"/>
  <c r="I891" i="1"/>
  <c r="I892" i="1"/>
  <c r="I895" i="1"/>
  <c r="I898" i="1"/>
  <c r="I901" i="1"/>
  <c r="I902" i="1"/>
  <c r="I904" i="1"/>
  <c r="I907" i="1"/>
  <c r="I908" i="1"/>
  <c r="I910" i="1"/>
  <c r="I911" i="1"/>
  <c r="I921" i="1"/>
  <c r="I922" i="1"/>
  <c r="I924" i="1"/>
  <c r="I927" i="1"/>
  <c r="I928" i="1"/>
  <c r="I941" i="1"/>
  <c r="I942" i="1"/>
  <c r="I944" i="1"/>
  <c r="I947" i="1"/>
  <c r="I948" i="1"/>
  <c r="I949" i="1"/>
  <c r="I950" i="1"/>
  <c r="I951" i="1"/>
  <c r="I952" i="1"/>
  <c r="I961" i="1"/>
  <c r="I962" i="1"/>
  <c r="I964" i="1"/>
  <c r="I967" i="1"/>
  <c r="I968" i="1"/>
  <c r="I969" i="1"/>
  <c r="I970" i="1"/>
  <c r="I971" i="1"/>
  <c r="I972" i="1"/>
  <c r="I975" i="1"/>
  <c r="I978" i="1"/>
  <c r="I981" i="1"/>
  <c r="I982" i="1"/>
  <c r="I984" i="1"/>
  <c r="I987" i="1"/>
  <c r="I988" i="1"/>
  <c r="I990" i="1"/>
  <c r="I991" i="1"/>
  <c r="I1001" i="1"/>
  <c r="I1002" i="1"/>
  <c r="I1004" i="1"/>
  <c r="I1007" i="1"/>
  <c r="I1008" i="1"/>
  <c r="I1021" i="1"/>
  <c r="I1022" i="1"/>
  <c r="I1024" i="1"/>
  <c r="I1027" i="1"/>
  <c r="I1028" i="1"/>
  <c r="I1029" i="1"/>
  <c r="I1030" i="1"/>
  <c r="I1031" i="1"/>
  <c r="I1032" i="1"/>
  <c r="I1041" i="1"/>
  <c r="I1042" i="1"/>
  <c r="I1044" i="1"/>
  <c r="I1047" i="1"/>
  <c r="I1048" i="1"/>
  <c r="I1049" i="1"/>
  <c r="I1050" i="1"/>
  <c r="I1051" i="1"/>
  <c r="I1052" i="1"/>
  <c r="I1055" i="1"/>
  <c r="I1058" i="1"/>
  <c r="I1061" i="1"/>
  <c r="I1062" i="1"/>
  <c r="I1064" i="1"/>
  <c r="I1067" i="1"/>
  <c r="I1068" i="1"/>
  <c r="I1070" i="1"/>
  <c r="I1071" i="1"/>
  <c r="I1081" i="1"/>
  <c r="I1082" i="1"/>
  <c r="I1084" i="1"/>
  <c r="I1087" i="1"/>
  <c r="I1088" i="1"/>
  <c r="I1101" i="1"/>
  <c r="I1102" i="1"/>
  <c r="I1104" i="1"/>
  <c r="I1107" i="1"/>
  <c r="I1108" i="1"/>
  <c r="I1109" i="1"/>
  <c r="I1110" i="1"/>
  <c r="I1111" i="1"/>
  <c r="I1112" i="1"/>
  <c r="I1121" i="1"/>
  <c r="I1122" i="1"/>
  <c r="I1124" i="1"/>
  <c r="I1127" i="1"/>
  <c r="I1128" i="1"/>
  <c r="I1129" i="1"/>
  <c r="I1130" i="1"/>
  <c r="I1131" i="1"/>
  <c r="I1132" i="1"/>
  <c r="I1135" i="1"/>
  <c r="I1138" i="1"/>
  <c r="I1141" i="1"/>
  <c r="I1142" i="1"/>
  <c r="I1144" i="1"/>
  <c r="I1147" i="1"/>
  <c r="I1148" i="1"/>
  <c r="I1150" i="1"/>
  <c r="I1151" i="1"/>
  <c r="I1161" i="1"/>
  <c r="I1162" i="1"/>
  <c r="I1164" i="1"/>
  <c r="I1167" i="1"/>
  <c r="I1168" i="1"/>
  <c r="I1181" i="1"/>
  <c r="I1182" i="1"/>
  <c r="I1184" i="1"/>
  <c r="I1187" i="1"/>
  <c r="I1188" i="1"/>
  <c r="I1189" i="1"/>
  <c r="I1190" i="1"/>
  <c r="I1191" i="1"/>
  <c r="I1192" i="1"/>
  <c r="I1201" i="1"/>
  <c r="I1202" i="1"/>
  <c r="I1204" i="1"/>
  <c r="I1207" i="1"/>
  <c r="I1208" i="1"/>
  <c r="I1209" i="1"/>
  <c r="I1210" i="1"/>
  <c r="I1211" i="1"/>
  <c r="I1212" i="1"/>
  <c r="H3" i="1"/>
  <c r="I3" i="1" s="1"/>
  <c r="H4" i="1"/>
  <c r="H5" i="1"/>
  <c r="I5" i="1" s="1"/>
  <c r="H6" i="1"/>
  <c r="I6" i="1" s="1"/>
  <c r="H7" i="1"/>
  <c r="H8" i="1"/>
  <c r="H9" i="1"/>
  <c r="H10" i="1"/>
  <c r="I10" i="1" s="1"/>
  <c r="H11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H19" i="1"/>
  <c r="I19" i="1" s="1"/>
  <c r="H20" i="1"/>
  <c r="I20" i="1" s="1"/>
  <c r="H21" i="1"/>
  <c r="H22" i="1"/>
  <c r="I22" i="1" s="1"/>
  <c r="H23" i="1"/>
  <c r="I23" i="1" s="1"/>
  <c r="H24" i="1"/>
  <c r="H25" i="1"/>
  <c r="I25" i="1" s="1"/>
  <c r="H26" i="1"/>
  <c r="I26" i="1" s="1"/>
  <c r="H27" i="1"/>
  <c r="H28" i="1"/>
  <c r="H29" i="1"/>
  <c r="I29" i="1" s="1"/>
  <c r="H30" i="1"/>
  <c r="H31" i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H42" i="1"/>
  <c r="I42" i="1" s="1"/>
  <c r="H43" i="1"/>
  <c r="I43" i="1" s="1"/>
  <c r="H44" i="1"/>
  <c r="H45" i="1"/>
  <c r="I45" i="1" s="1"/>
  <c r="H46" i="1"/>
  <c r="I46" i="1" s="1"/>
  <c r="H47" i="1"/>
  <c r="H48" i="1"/>
  <c r="H49" i="1"/>
  <c r="H50" i="1"/>
  <c r="H51" i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H62" i="1"/>
  <c r="I62" i="1" s="1"/>
  <c r="H63" i="1"/>
  <c r="I63" i="1" s="1"/>
  <c r="H64" i="1"/>
  <c r="H65" i="1"/>
  <c r="I65" i="1" s="1"/>
  <c r="H66" i="1"/>
  <c r="I66" i="1" s="1"/>
  <c r="H67" i="1"/>
  <c r="H68" i="1"/>
  <c r="H69" i="1"/>
  <c r="H70" i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H82" i="1"/>
  <c r="I82" i="1" s="1"/>
  <c r="H83" i="1"/>
  <c r="I83" i="1" s="1"/>
  <c r="H84" i="1"/>
  <c r="H85" i="1"/>
  <c r="I85" i="1" s="1"/>
  <c r="H86" i="1"/>
  <c r="I86" i="1" s="1"/>
  <c r="H87" i="1"/>
  <c r="H88" i="1"/>
  <c r="H89" i="1"/>
  <c r="H90" i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H102" i="1"/>
  <c r="I102" i="1" s="1"/>
  <c r="H103" i="1"/>
  <c r="I103" i="1" s="1"/>
  <c r="H104" i="1"/>
  <c r="H105" i="1"/>
  <c r="I105" i="1" s="1"/>
  <c r="H106" i="1"/>
  <c r="I106" i="1" s="1"/>
  <c r="H107" i="1"/>
  <c r="H108" i="1"/>
  <c r="H109" i="1"/>
  <c r="H110" i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H119" i="1"/>
  <c r="I119" i="1" s="1"/>
  <c r="H120" i="1"/>
  <c r="I120" i="1" s="1"/>
  <c r="H121" i="1"/>
  <c r="H122" i="1"/>
  <c r="I122" i="1" s="1"/>
  <c r="H123" i="1"/>
  <c r="I123" i="1" s="1"/>
  <c r="H124" i="1"/>
  <c r="H125" i="1"/>
  <c r="I125" i="1" s="1"/>
  <c r="H126" i="1"/>
  <c r="I126" i="1" s="1"/>
  <c r="H127" i="1"/>
  <c r="H128" i="1"/>
  <c r="H129" i="1"/>
  <c r="I129" i="1" s="1"/>
  <c r="H130" i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H142" i="1"/>
  <c r="I142" i="1" s="1"/>
  <c r="H143" i="1"/>
  <c r="I143" i="1" s="1"/>
  <c r="H144" i="1"/>
  <c r="H145" i="1"/>
  <c r="I145" i="1" s="1"/>
  <c r="H146" i="1"/>
  <c r="I146" i="1" s="1"/>
  <c r="H147" i="1"/>
  <c r="H148" i="1"/>
  <c r="H149" i="1"/>
  <c r="H150" i="1"/>
  <c r="H151" i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H159" i="1"/>
  <c r="I159" i="1" s="1"/>
  <c r="H160" i="1"/>
  <c r="I160" i="1" s="1"/>
  <c r="H161" i="1"/>
  <c r="H162" i="1"/>
  <c r="I162" i="1" s="1"/>
  <c r="H163" i="1"/>
  <c r="I163" i="1" s="1"/>
  <c r="H164" i="1"/>
  <c r="H165" i="1"/>
  <c r="I165" i="1" s="1"/>
  <c r="H166" i="1"/>
  <c r="I166" i="1" s="1"/>
  <c r="H167" i="1"/>
  <c r="H168" i="1"/>
  <c r="H169" i="1"/>
  <c r="H170" i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H182" i="1"/>
  <c r="I182" i="1" s="1"/>
  <c r="H183" i="1"/>
  <c r="I183" i="1" s="1"/>
  <c r="H184" i="1"/>
  <c r="H185" i="1"/>
  <c r="I185" i="1" s="1"/>
  <c r="H186" i="1"/>
  <c r="I186" i="1" s="1"/>
  <c r="H187" i="1"/>
  <c r="H188" i="1"/>
  <c r="H189" i="1"/>
  <c r="H190" i="1"/>
  <c r="H191" i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H199" i="1"/>
  <c r="I199" i="1" s="1"/>
  <c r="H200" i="1"/>
  <c r="I200" i="1" s="1"/>
  <c r="H201" i="1"/>
  <c r="H202" i="1"/>
  <c r="I202" i="1" s="1"/>
  <c r="H203" i="1"/>
  <c r="I203" i="1" s="1"/>
  <c r="H204" i="1"/>
  <c r="H205" i="1"/>
  <c r="I205" i="1" s="1"/>
  <c r="H206" i="1"/>
  <c r="I206" i="1" s="1"/>
  <c r="H207" i="1"/>
  <c r="H208" i="1"/>
  <c r="H209" i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H222" i="1"/>
  <c r="I222" i="1" s="1"/>
  <c r="H223" i="1"/>
  <c r="I223" i="1" s="1"/>
  <c r="H224" i="1"/>
  <c r="H225" i="1"/>
  <c r="I225" i="1" s="1"/>
  <c r="H226" i="1"/>
  <c r="I226" i="1" s="1"/>
  <c r="H227" i="1"/>
  <c r="H228" i="1"/>
  <c r="H229" i="1"/>
  <c r="H230" i="1"/>
  <c r="H231" i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H239" i="1"/>
  <c r="I239" i="1" s="1"/>
  <c r="H240" i="1"/>
  <c r="I240" i="1" s="1"/>
  <c r="H241" i="1"/>
  <c r="H242" i="1"/>
  <c r="I242" i="1" s="1"/>
  <c r="H243" i="1"/>
  <c r="I243" i="1" s="1"/>
  <c r="H244" i="1"/>
  <c r="H245" i="1"/>
  <c r="I245" i="1" s="1"/>
  <c r="H246" i="1"/>
  <c r="I246" i="1" s="1"/>
  <c r="H247" i="1"/>
  <c r="H248" i="1"/>
  <c r="H249" i="1"/>
  <c r="I249" i="1" s="1"/>
  <c r="H250" i="1"/>
  <c r="H251" i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H262" i="1"/>
  <c r="I262" i="1" s="1"/>
  <c r="H263" i="1"/>
  <c r="I263" i="1" s="1"/>
  <c r="H264" i="1"/>
  <c r="H265" i="1"/>
  <c r="I265" i="1" s="1"/>
  <c r="H266" i="1"/>
  <c r="I266" i="1" s="1"/>
  <c r="H267" i="1"/>
  <c r="H268" i="1"/>
  <c r="H269" i="1"/>
  <c r="H270" i="1"/>
  <c r="H271" i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H282" i="1"/>
  <c r="I282" i="1" s="1"/>
  <c r="H283" i="1"/>
  <c r="I283" i="1" s="1"/>
  <c r="H284" i="1"/>
  <c r="H285" i="1"/>
  <c r="I285" i="1" s="1"/>
  <c r="H286" i="1"/>
  <c r="I286" i="1" s="1"/>
  <c r="H287" i="1"/>
  <c r="H288" i="1"/>
  <c r="H289" i="1"/>
  <c r="H290" i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H302" i="1"/>
  <c r="I302" i="1" s="1"/>
  <c r="H303" i="1"/>
  <c r="I303" i="1" s="1"/>
  <c r="H304" i="1"/>
  <c r="H305" i="1"/>
  <c r="I305" i="1" s="1"/>
  <c r="H306" i="1"/>
  <c r="I306" i="1" s="1"/>
  <c r="H307" i="1"/>
  <c r="H308" i="1"/>
  <c r="H309" i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H322" i="1"/>
  <c r="I322" i="1" s="1"/>
  <c r="H323" i="1"/>
  <c r="I323" i="1" s="1"/>
  <c r="H324" i="1"/>
  <c r="H325" i="1"/>
  <c r="I325" i="1" s="1"/>
  <c r="H326" i="1"/>
  <c r="I326" i="1" s="1"/>
  <c r="H327" i="1"/>
  <c r="H328" i="1"/>
  <c r="H329" i="1"/>
  <c r="H330" i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H342" i="1"/>
  <c r="I342" i="1" s="1"/>
  <c r="H343" i="1"/>
  <c r="I343" i="1" s="1"/>
  <c r="H344" i="1"/>
  <c r="H345" i="1"/>
  <c r="I345" i="1" s="1"/>
  <c r="H346" i="1"/>
  <c r="I346" i="1" s="1"/>
  <c r="H347" i="1"/>
  <c r="H348" i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H362" i="1"/>
  <c r="I362" i="1" s="1"/>
  <c r="H363" i="1"/>
  <c r="I363" i="1" s="1"/>
  <c r="H364" i="1"/>
  <c r="H365" i="1"/>
  <c r="I365" i="1" s="1"/>
  <c r="H366" i="1"/>
  <c r="I366" i="1" s="1"/>
  <c r="H367" i="1"/>
  <c r="H368" i="1"/>
  <c r="H369" i="1"/>
  <c r="H370" i="1"/>
  <c r="H371" i="1"/>
  <c r="H372" i="1"/>
  <c r="H373" i="1"/>
  <c r="I373" i="1" s="1"/>
  <c r="H374" i="1"/>
  <c r="I374" i="1" s="1"/>
  <c r="H375" i="1"/>
  <c r="I375" i="1" s="1"/>
  <c r="H376" i="1"/>
  <c r="I376" i="1" s="1"/>
  <c r="H377" i="1"/>
  <c r="I377" i="1" s="1"/>
  <c r="H378" i="1"/>
  <c r="H379" i="1"/>
  <c r="I379" i="1" s="1"/>
  <c r="H380" i="1"/>
  <c r="I380" i="1" s="1"/>
  <c r="H381" i="1"/>
  <c r="H382" i="1"/>
  <c r="I382" i="1" s="1"/>
  <c r="H383" i="1"/>
  <c r="I383" i="1" s="1"/>
  <c r="H384" i="1"/>
  <c r="H385" i="1"/>
  <c r="I385" i="1" s="1"/>
  <c r="H386" i="1"/>
  <c r="I386" i="1" s="1"/>
  <c r="H387" i="1"/>
  <c r="H388" i="1"/>
  <c r="H389" i="1"/>
  <c r="H390" i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H399" i="1"/>
  <c r="I399" i="1" s="1"/>
  <c r="H400" i="1"/>
  <c r="I400" i="1" s="1"/>
  <c r="H401" i="1"/>
  <c r="H402" i="1"/>
  <c r="I402" i="1" s="1"/>
  <c r="H403" i="1"/>
  <c r="I403" i="1" s="1"/>
  <c r="H404" i="1"/>
  <c r="H405" i="1"/>
  <c r="I405" i="1" s="1"/>
  <c r="H406" i="1"/>
  <c r="I406" i="1" s="1"/>
  <c r="H407" i="1"/>
  <c r="H408" i="1"/>
  <c r="H409" i="1"/>
  <c r="H410" i="1"/>
  <c r="H411" i="1"/>
  <c r="H412" i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H422" i="1"/>
  <c r="I422" i="1" s="1"/>
  <c r="H423" i="1"/>
  <c r="I423" i="1" s="1"/>
  <c r="H424" i="1"/>
  <c r="H425" i="1"/>
  <c r="I425" i="1" s="1"/>
  <c r="H426" i="1"/>
  <c r="I426" i="1" s="1"/>
  <c r="H427" i="1"/>
  <c r="H428" i="1"/>
  <c r="H429" i="1"/>
  <c r="H430" i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H442" i="1"/>
  <c r="I442" i="1" s="1"/>
  <c r="H443" i="1"/>
  <c r="I443" i="1" s="1"/>
  <c r="H444" i="1"/>
  <c r="H445" i="1"/>
  <c r="I445" i="1" s="1"/>
  <c r="H446" i="1"/>
  <c r="I446" i="1" s="1"/>
  <c r="H447" i="1"/>
  <c r="H448" i="1"/>
  <c r="H449" i="1"/>
  <c r="I449" i="1" s="1"/>
  <c r="H450" i="1"/>
  <c r="I450" i="1" s="1"/>
  <c r="H451" i="1"/>
  <c r="I451" i="1" s="1"/>
  <c r="H452" i="1"/>
  <c r="I452" i="1" s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H462" i="1"/>
  <c r="H463" i="1"/>
  <c r="I463" i="1" s="1"/>
  <c r="H464" i="1"/>
  <c r="H465" i="1"/>
  <c r="I465" i="1" s="1"/>
  <c r="H466" i="1"/>
  <c r="I466" i="1" s="1"/>
  <c r="H467" i="1"/>
  <c r="H468" i="1"/>
  <c r="H469" i="1"/>
  <c r="H470" i="1"/>
  <c r="H471" i="1"/>
  <c r="H472" i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H479" i="1"/>
  <c r="I479" i="1" s="1"/>
  <c r="H480" i="1"/>
  <c r="I480" i="1" s="1"/>
  <c r="H481" i="1"/>
  <c r="H482" i="1"/>
  <c r="H483" i="1"/>
  <c r="I483" i="1" s="1"/>
  <c r="H484" i="1"/>
  <c r="H485" i="1"/>
  <c r="I485" i="1" s="1"/>
  <c r="H486" i="1"/>
  <c r="I486" i="1" s="1"/>
  <c r="H487" i="1"/>
  <c r="H488" i="1"/>
  <c r="H489" i="1"/>
  <c r="I489" i="1" s="1"/>
  <c r="H490" i="1"/>
  <c r="H491" i="1"/>
  <c r="H492" i="1"/>
  <c r="I492" i="1" s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H502" i="1"/>
  <c r="H503" i="1"/>
  <c r="I503" i="1" s="1"/>
  <c r="H504" i="1"/>
  <c r="H505" i="1"/>
  <c r="I505" i="1" s="1"/>
  <c r="H506" i="1"/>
  <c r="I506" i="1" s="1"/>
  <c r="H507" i="1"/>
  <c r="H508" i="1"/>
  <c r="H509" i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H522" i="1"/>
  <c r="H523" i="1"/>
  <c r="I523" i="1" s="1"/>
  <c r="H524" i="1"/>
  <c r="H525" i="1"/>
  <c r="I525" i="1" s="1"/>
  <c r="H526" i="1"/>
  <c r="I526" i="1" s="1"/>
  <c r="H527" i="1"/>
  <c r="H528" i="1"/>
  <c r="H529" i="1"/>
  <c r="H530" i="1"/>
  <c r="H531" i="1"/>
  <c r="H532" i="1"/>
  <c r="H533" i="1"/>
  <c r="I533" i="1" s="1"/>
  <c r="H534" i="1"/>
  <c r="I534" i="1" s="1"/>
  <c r="H535" i="1"/>
  <c r="I535" i="1" s="1"/>
  <c r="H536" i="1"/>
  <c r="I536" i="1" s="1"/>
  <c r="H537" i="1"/>
  <c r="H538" i="1"/>
  <c r="H539" i="1"/>
  <c r="I539" i="1" s="1"/>
  <c r="H540" i="1"/>
  <c r="I540" i="1" s="1"/>
  <c r="H541" i="1"/>
  <c r="H542" i="1"/>
  <c r="H543" i="1"/>
  <c r="I543" i="1" s="1"/>
  <c r="H544" i="1"/>
  <c r="H545" i="1"/>
  <c r="I545" i="1" s="1"/>
  <c r="H546" i="1"/>
  <c r="I546" i="1" s="1"/>
  <c r="H547" i="1"/>
  <c r="H548" i="1"/>
  <c r="H549" i="1"/>
  <c r="H550" i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H562" i="1"/>
  <c r="H563" i="1"/>
  <c r="I563" i="1" s="1"/>
  <c r="H564" i="1"/>
  <c r="H565" i="1"/>
  <c r="I565" i="1" s="1"/>
  <c r="H566" i="1"/>
  <c r="I566" i="1" s="1"/>
  <c r="H567" i="1"/>
  <c r="H568" i="1"/>
  <c r="H569" i="1"/>
  <c r="I569" i="1" s="1"/>
  <c r="H570" i="1"/>
  <c r="I570" i="1" s="1"/>
  <c r="H571" i="1"/>
  <c r="I571" i="1" s="1"/>
  <c r="H572" i="1"/>
  <c r="I572" i="1" s="1"/>
  <c r="H573" i="1"/>
  <c r="I573" i="1" s="1"/>
  <c r="H574" i="1"/>
  <c r="I574" i="1" s="1"/>
  <c r="H575" i="1"/>
  <c r="I575" i="1" s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H582" i="1"/>
  <c r="H583" i="1"/>
  <c r="I583" i="1" s="1"/>
  <c r="H584" i="1"/>
  <c r="H585" i="1"/>
  <c r="I585" i="1" s="1"/>
  <c r="H586" i="1"/>
  <c r="I586" i="1" s="1"/>
  <c r="H587" i="1"/>
  <c r="H588" i="1"/>
  <c r="H589" i="1"/>
  <c r="H590" i="1"/>
  <c r="H591" i="1"/>
  <c r="H592" i="1"/>
  <c r="H593" i="1"/>
  <c r="I593" i="1" s="1"/>
  <c r="H594" i="1"/>
  <c r="I594" i="1" s="1"/>
  <c r="H595" i="1"/>
  <c r="I595" i="1" s="1"/>
  <c r="H596" i="1"/>
  <c r="I596" i="1" s="1"/>
  <c r="H597" i="1"/>
  <c r="H598" i="1"/>
  <c r="I598" i="1" s="1"/>
  <c r="H599" i="1"/>
  <c r="I599" i="1" s="1"/>
  <c r="H600" i="1"/>
  <c r="I600" i="1" s="1"/>
  <c r="H601" i="1"/>
  <c r="H602" i="1"/>
  <c r="H603" i="1"/>
  <c r="I603" i="1" s="1"/>
  <c r="H604" i="1"/>
  <c r="H605" i="1"/>
  <c r="I605" i="1" s="1"/>
  <c r="H606" i="1"/>
  <c r="I606" i="1" s="1"/>
  <c r="H607" i="1"/>
  <c r="H608" i="1"/>
  <c r="H609" i="1"/>
  <c r="H610" i="1"/>
  <c r="H611" i="1"/>
  <c r="I611" i="1" s="1"/>
  <c r="H612" i="1"/>
  <c r="I612" i="1" s="1"/>
  <c r="H613" i="1"/>
  <c r="I613" i="1" s="1"/>
  <c r="H614" i="1"/>
  <c r="I614" i="1" s="1"/>
  <c r="H615" i="1"/>
  <c r="I615" i="1" s="1"/>
  <c r="H616" i="1"/>
  <c r="I616" i="1" s="1"/>
  <c r="H617" i="1"/>
  <c r="I617" i="1" s="1"/>
  <c r="H618" i="1"/>
  <c r="H619" i="1"/>
  <c r="I619" i="1" s="1"/>
  <c r="H620" i="1"/>
  <c r="I620" i="1" s="1"/>
  <c r="H621" i="1"/>
  <c r="H622" i="1"/>
  <c r="H623" i="1"/>
  <c r="I623" i="1" s="1"/>
  <c r="H624" i="1"/>
  <c r="H625" i="1"/>
  <c r="I625" i="1" s="1"/>
  <c r="H626" i="1"/>
  <c r="I626" i="1" s="1"/>
  <c r="H627" i="1"/>
  <c r="H628" i="1"/>
  <c r="H629" i="1"/>
  <c r="H630" i="1"/>
  <c r="H631" i="1"/>
  <c r="I631" i="1" s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H639" i="1"/>
  <c r="I639" i="1" s="1"/>
  <c r="H640" i="1"/>
  <c r="I640" i="1" s="1"/>
  <c r="H641" i="1"/>
  <c r="H642" i="1"/>
  <c r="H643" i="1"/>
  <c r="I643" i="1" s="1"/>
  <c r="H644" i="1"/>
  <c r="H645" i="1"/>
  <c r="I645" i="1" s="1"/>
  <c r="H646" i="1"/>
  <c r="I646" i="1" s="1"/>
  <c r="H647" i="1"/>
  <c r="H648" i="1"/>
  <c r="H649" i="1"/>
  <c r="H650" i="1"/>
  <c r="H651" i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H662" i="1"/>
  <c r="H663" i="1"/>
  <c r="I663" i="1" s="1"/>
  <c r="H664" i="1"/>
  <c r="H665" i="1"/>
  <c r="I665" i="1" s="1"/>
  <c r="H666" i="1"/>
  <c r="I666" i="1" s="1"/>
  <c r="H667" i="1"/>
  <c r="H668" i="1"/>
  <c r="H669" i="1"/>
  <c r="H670" i="1"/>
  <c r="H671" i="1"/>
  <c r="H672" i="1"/>
  <c r="H673" i="1"/>
  <c r="I673" i="1" s="1"/>
  <c r="H674" i="1"/>
  <c r="I674" i="1" s="1"/>
  <c r="H675" i="1"/>
  <c r="I675" i="1" s="1"/>
  <c r="H676" i="1"/>
  <c r="I676" i="1" s="1"/>
  <c r="H677" i="1"/>
  <c r="H678" i="1"/>
  <c r="H679" i="1"/>
  <c r="I679" i="1" s="1"/>
  <c r="H680" i="1"/>
  <c r="I680" i="1" s="1"/>
  <c r="H681" i="1"/>
  <c r="H682" i="1"/>
  <c r="H683" i="1"/>
  <c r="I683" i="1" s="1"/>
  <c r="H684" i="1"/>
  <c r="H685" i="1"/>
  <c r="I685" i="1" s="1"/>
  <c r="H686" i="1"/>
  <c r="I686" i="1" s="1"/>
  <c r="H687" i="1"/>
  <c r="H688" i="1"/>
  <c r="H689" i="1"/>
  <c r="H690" i="1"/>
  <c r="I690" i="1" s="1"/>
  <c r="H691" i="1"/>
  <c r="H692" i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H702" i="1"/>
  <c r="H703" i="1"/>
  <c r="I703" i="1" s="1"/>
  <c r="H704" i="1"/>
  <c r="H705" i="1"/>
  <c r="I705" i="1" s="1"/>
  <c r="H706" i="1"/>
  <c r="I706" i="1" s="1"/>
  <c r="H707" i="1"/>
  <c r="H708" i="1"/>
  <c r="H709" i="1"/>
  <c r="H710" i="1"/>
  <c r="I710" i="1" s="1"/>
  <c r="H711" i="1"/>
  <c r="I711" i="1" s="1"/>
  <c r="H712" i="1"/>
  <c r="I712" i="1" s="1"/>
  <c r="H713" i="1"/>
  <c r="I713" i="1" s="1"/>
  <c r="H714" i="1"/>
  <c r="I714" i="1" s="1"/>
  <c r="H715" i="1"/>
  <c r="I715" i="1" s="1"/>
  <c r="H716" i="1"/>
  <c r="I716" i="1" s="1"/>
  <c r="H717" i="1"/>
  <c r="I717" i="1" s="1"/>
  <c r="H718" i="1"/>
  <c r="I718" i="1" s="1"/>
  <c r="H719" i="1"/>
  <c r="I719" i="1" s="1"/>
  <c r="H720" i="1"/>
  <c r="I720" i="1" s="1"/>
  <c r="H721" i="1"/>
  <c r="H722" i="1"/>
  <c r="H723" i="1"/>
  <c r="I723" i="1" s="1"/>
  <c r="H724" i="1"/>
  <c r="H725" i="1"/>
  <c r="I725" i="1" s="1"/>
  <c r="H726" i="1"/>
  <c r="I726" i="1" s="1"/>
  <c r="H727" i="1"/>
  <c r="H728" i="1"/>
  <c r="H729" i="1"/>
  <c r="H730" i="1"/>
  <c r="H731" i="1"/>
  <c r="H732" i="1"/>
  <c r="H733" i="1"/>
  <c r="I733" i="1" s="1"/>
  <c r="H734" i="1"/>
  <c r="I734" i="1" s="1"/>
  <c r="H735" i="1"/>
  <c r="I735" i="1" s="1"/>
  <c r="H736" i="1"/>
  <c r="I736" i="1" s="1"/>
  <c r="H737" i="1"/>
  <c r="H738" i="1"/>
  <c r="H739" i="1"/>
  <c r="I739" i="1" s="1"/>
  <c r="H740" i="1"/>
  <c r="I740" i="1" s="1"/>
  <c r="H741" i="1"/>
  <c r="H742" i="1"/>
  <c r="H743" i="1"/>
  <c r="I743" i="1" s="1"/>
  <c r="H744" i="1"/>
  <c r="H745" i="1"/>
  <c r="I745" i="1" s="1"/>
  <c r="H746" i="1"/>
  <c r="I746" i="1" s="1"/>
  <c r="H747" i="1"/>
  <c r="H748" i="1"/>
  <c r="H749" i="1"/>
  <c r="H750" i="1"/>
  <c r="H751" i="1"/>
  <c r="I751" i="1" s="1"/>
  <c r="H752" i="1"/>
  <c r="I752" i="1" s="1"/>
  <c r="H753" i="1"/>
  <c r="I753" i="1" s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H762" i="1"/>
  <c r="H763" i="1"/>
  <c r="I763" i="1" s="1"/>
  <c r="H764" i="1"/>
  <c r="H765" i="1"/>
  <c r="I765" i="1" s="1"/>
  <c r="H766" i="1"/>
  <c r="I766" i="1" s="1"/>
  <c r="H767" i="1"/>
  <c r="H768" i="1"/>
  <c r="H769" i="1"/>
  <c r="I769" i="1" s="1"/>
  <c r="H770" i="1"/>
  <c r="I770" i="1" s="1"/>
  <c r="H771" i="1"/>
  <c r="I771" i="1" s="1"/>
  <c r="H772" i="1"/>
  <c r="I772" i="1" s="1"/>
  <c r="H773" i="1"/>
  <c r="I773" i="1" s="1"/>
  <c r="H774" i="1"/>
  <c r="I774" i="1" s="1"/>
  <c r="H775" i="1"/>
  <c r="I775" i="1" s="1"/>
  <c r="H776" i="1"/>
  <c r="I776" i="1" s="1"/>
  <c r="H777" i="1"/>
  <c r="I777" i="1" s="1"/>
  <c r="H778" i="1"/>
  <c r="I778" i="1" s="1"/>
  <c r="H779" i="1"/>
  <c r="I779" i="1" s="1"/>
  <c r="H780" i="1"/>
  <c r="I780" i="1" s="1"/>
  <c r="H781" i="1"/>
  <c r="H782" i="1"/>
  <c r="H783" i="1"/>
  <c r="I783" i="1" s="1"/>
  <c r="H784" i="1"/>
  <c r="H785" i="1"/>
  <c r="I785" i="1" s="1"/>
  <c r="H786" i="1"/>
  <c r="I786" i="1" s="1"/>
  <c r="H787" i="1"/>
  <c r="H788" i="1"/>
  <c r="H789" i="1"/>
  <c r="H790" i="1"/>
  <c r="H791" i="1"/>
  <c r="H792" i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H802" i="1"/>
  <c r="H803" i="1"/>
  <c r="I803" i="1" s="1"/>
  <c r="H804" i="1"/>
  <c r="H805" i="1"/>
  <c r="I805" i="1" s="1"/>
  <c r="H806" i="1"/>
  <c r="I806" i="1" s="1"/>
  <c r="H807" i="1"/>
  <c r="H808" i="1"/>
  <c r="H809" i="1"/>
  <c r="H810" i="1"/>
  <c r="H811" i="1"/>
  <c r="H812" i="1"/>
  <c r="H813" i="1"/>
  <c r="I813" i="1" s="1"/>
  <c r="H814" i="1"/>
  <c r="I814" i="1" s="1"/>
  <c r="H815" i="1"/>
  <c r="H816" i="1"/>
  <c r="I816" i="1" s="1"/>
  <c r="H817" i="1"/>
  <c r="I817" i="1" s="1"/>
  <c r="H818" i="1"/>
  <c r="H819" i="1"/>
  <c r="I819" i="1" s="1"/>
  <c r="H820" i="1"/>
  <c r="I820" i="1" s="1"/>
  <c r="H821" i="1"/>
  <c r="H822" i="1"/>
  <c r="H823" i="1"/>
  <c r="I823" i="1" s="1"/>
  <c r="H824" i="1"/>
  <c r="H825" i="1"/>
  <c r="I825" i="1" s="1"/>
  <c r="H826" i="1"/>
  <c r="I826" i="1" s="1"/>
  <c r="H827" i="1"/>
  <c r="H828" i="1"/>
  <c r="H829" i="1"/>
  <c r="I829" i="1" s="1"/>
  <c r="H830" i="1"/>
  <c r="H831" i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H842" i="1"/>
  <c r="H843" i="1"/>
  <c r="I843" i="1" s="1"/>
  <c r="H844" i="1"/>
  <c r="H845" i="1"/>
  <c r="I845" i="1" s="1"/>
  <c r="H846" i="1"/>
  <c r="I846" i="1" s="1"/>
  <c r="H847" i="1"/>
  <c r="H848" i="1"/>
  <c r="H849" i="1"/>
  <c r="I849" i="1" s="1"/>
  <c r="H850" i="1"/>
  <c r="I850" i="1" s="1"/>
  <c r="H851" i="1"/>
  <c r="I851" i="1" s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H862" i="1"/>
  <c r="H863" i="1"/>
  <c r="I863" i="1" s="1"/>
  <c r="H864" i="1"/>
  <c r="H865" i="1"/>
  <c r="I865" i="1" s="1"/>
  <c r="H866" i="1"/>
  <c r="I866" i="1" s="1"/>
  <c r="H867" i="1"/>
  <c r="H868" i="1"/>
  <c r="H869" i="1"/>
  <c r="H870" i="1"/>
  <c r="H871" i="1"/>
  <c r="H872" i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H882" i="1"/>
  <c r="H883" i="1"/>
  <c r="I883" i="1" s="1"/>
  <c r="H884" i="1"/>
  <c r="H885" i="1"/>
  <c r="I885" i="1" s="1"/>
  <c r="H886" i="1"/>
  <c r="I886" i="1" s="1"/>
  <c r="H887" i="1"/>
  <c r="H888" i="1"/>
  <c r="H889" i="1"/>
  <c r="H890" i="1"/>
  <c r="H891" i="1"/>
  <c r="H892" i="1"/>
  <c r="H893" i="1"/>
  <c r="I893" i="1" s="1"/>
  <c r="H894" i="1"/>
  <c r="I894" i="1" s="1"/>
  <c r="H895" i="1"/>
  <c r="H896" i="1"/>
  <c r="I896" i="1" s="1"/>
  <c r="H897" i="1"/>
  <c r="I897" i="1" s="1"/>
  <c r="H898" i="1"/>
  <c r="H899" i="1"/>
  <c r="I899" i="1" s="1"/>
  <c r="H900" i="1"/>
  <c r="I900" i="1" s="1"/>
  <c r="H901" i="1"/>
  <c r="H902" i="1"/>
  <c r="H903" i="1"/>
  <c r="I903" i="1" s="1"/>
  <c r="H904" i="1"/>
  <c r="H905" i="1"/>
  <c r="I905" i="1" s="1"/>
  <c r="H906" i="1"/>
  <c r="I906" i="1" s="1"/>
  <c r="H907" i="1"/>
  <c r="H908" i="1"/>
  <c r="H909" i="1"/>
  <c r="I909" i="1" s="1"/>
  <c r="H910" i="1"/>
  <c r="H911" i="1"/>
  <c r="H912" i="1"/>
  <c r="I912" i="1" s="1"/>
  <c r="H913" i="1"/>
  <c r="I913" i="1" s="1"/>
  <c r="H914" i="1"/>
  <c r="I914" i="1" s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H922" i="1"/>
  <c r="H923" i="1"/>
  <c r="I923" i="1" s="1"/>
  <c r="H924" i="1"/>
  <c r="H925" i="1"/>
  <c r="I925" i="1" s="1"/>
  <c r="H926" i="1"/>
  <c r="I926" i="1" s="1"/>
  <c r="H927" i="1"/>
  <c r="H928" i="1"/>
  <c r="H929" i="1"/>
  <c r="I929" i="1" s="1"/>
  <c r="H930" i="1"/>
  <c r="I930" i="1" s="1"/>
  <c r="H931" i="1"/>
  <c r="I931" i="1" s="1"/>
  <c r="H932" i="1"/>
  <c r="I932" i="1" s="1"/>
  <c r="H933" i="1"/>
  <c r="I933" i="1" s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H942" i="1"/>
  <c r="H943" i="1"/>
  <c r="I943" i="1" s="1"/>
  <c r="H944" i="1"/>
  <c r="H945" i="1"/>
  <c r="I945" i="1" s="1"/>
  <c r="H946" i="1"/>
  <c r="I946" i="1" s="1"/>
  <c r="H947" i="1"/>
  <c r="H948" i="1"/>
  <c r="H949" i="1"/>
  <c r="H950" i="1"/>
  <c r="H951" i="1"/>
  <c r="H952" i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H962" i="1"/>
  <c r="H963" i="1"/>
  <c r="I963" i="1" s="1"/>
  <c r="H964" i="1"/>
  <c r="H965" i="1"/>
  <c r="I965" i="1" s="1"/>
  <c r="H966" i="1"/>
  <c r="I966" i="1" s="1"/>
  <c r="H967" i="1"/>
  <c r="H968" i="1"/>
  <c r="H969" i="1"/>
  <c r="H970" i="1"/>
  <c r="H971" i="1"/>
  <c r="H972" i="1"/>
  <c r="H973" i="1"/>
  <c r="I973" i="1" s="1"/>
  <c r="H974" i="1"/>
  <c r="I974" i="1" s="1"/>
  <c r="H975" i="1"/>
  <c r="H976" i="1"/>
  <c r="I976" i="1" s="1"/>
  <c r="H977" i="1"/>
  <c r="I977" i="1" s="1"/>
  <c r="H978" i="1"/>
  <c r="H979" i="1"/>
  <c r="I979" i="1" s="1"/>
  <c r="H980" i="1"/>
  <c r="I980" i="1" s="1"/>
  <c r="H981" i="1"/>
  <c r="H982" i="1"/>
  <c r="H983" i="1"/>
  <c r="I983" i="1" s="1"/>
  <c r="H984" i="1"/>
  <c r="H985" i="1"/>
  <c r="I985" i="1" s="1"/>
  <c r="H986" i="1"/>
  <c r="I986" i="1" s="1"/>
  <c r="H987" i="1"/>
  <c r="H988" i="1"/>
  <c r="H989" i="1"/>
  <c r="I989" i="1" s="1"/>
  <c r="H990" i="1"/>
  <c r="H991" i="1"/>
  <c r="H992" i="1"/>
  <c r="I992" i="1" s="1"/>
  <c r="H993" i="1"/>
  <c r="I993" i="1" s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H1002" i="1"/>
  <c r="H1003" i="1"/>
  <c r="I1003" i="1" s="1"/>
  <c r="H1004" i="1"/>
  <c r="H1005" i="1"/>
  <c r="I1005" i="1" s="1"/>
  <c r="H1006" i="1"/>
  <c r="I1006" i="1" s="1"/>
  <c r="H1007" i="1"/>
  <c r="H1008" i="1"/>
  <c r="H1009" i="1"/>
  <c r="I1009" i="1" s="1"/>
  <c r="H1010" i="1"/>
  <c r="I1010" i="1" s="1"/>
  <c r="H1011" i="1"/>
  <c r="I1011" i="1" s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H1022" i="1"/>
  <c r="H1023" i="1"/>
  <c r="I1023" i="1" s="1"/>
  <c r="H1024" i="1"/>
  <c r="H1025" i="1"/>
  <c r="I1025" i="1" s="1"/>
  <c r="H1026" i="1"/>
  <c r="I1026" i="1" s="1"/>
  <c r="H1027" i="1"/>
  <c r="H1028" i="1"/>
  <c r="H1029" i="1"/>
  <c r="H1030" i="1"/>
  <c r="H1031" i="1"/>
  <c r="H1032" i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H1042" i="1"/>
  <c r="H1043" i="1"/>
  <c r="I1043" i="1" s="1"/>
  <c r="H1044" i="1"/>
  <c r="H1045" i="1"/>
  <c r="I1045" i="1" s="1"/>
  <c r="H1046" i="1"/>
  <c r="I1046" i="1" s="1"/>
  <c r="H1047" i="1"/>
  <c r="H1048" i="1"/>
  <c r="H1049" i="1"/>
  <c r="H1050" i="1"/>
  <c r="H1051" i="1"/>
  <c r="H1052" i="1"/>
  <c r="H1053" i="1"/>
  <c r="I1053" i="1" s="1"/>
  <c r="H1054" i="1"/>
  <c r="I1054" i="1" s="1"/>
  <c r="H1055" i="1"/>
  <c r="H1056" i="1"/>
  <c r="I1056" i="1" s="1"/>
  <c r="H1057" i="1"/>
  <c r="I1057" i="1" s="1"/>
  <c r="H1058" i="1"/>
  <c r="H1059" i="1"/>
  <c r="I1059" i="1" s="1"/>
  <c r="H1060" i="1"/>
  <c r="I1060" i="1" s="1"/>
  <c r="H1061" i="1"/>
  <c r="H1062" i="1"/>
  <c r="H1063" i="1"/>
  <c r="I1063" i="1" s="1"/>
  <c r="H1064" i="1"/>
  <c r="H1065" i="1"/>
  <c r="I1065" i="1" s="1"/>
  <c r="H1066" i="1"/>
  <c r="I1066" i="1" s="1"/>
  <c r="H1067" i="1"/>
  <c r="H1068" i="1"/>
  <c r="H1069" i="1"/>
  <c r="I1069" i="1" s="1"/>
  <c r="H1070" i="1"/>
  <c r="H1071" i="1"/>
  <c r="H1072" i="1"/>
  <c r="I1072" i="1" s="1"/>
  <c r="H1073" i="1"/>
  <c r="I1073" i="1" s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H1082" i="1"/>
  <c r="H1083" i="1"/>
  <c r="I1083" i="1" s="1"/>
  <c r="H1084" i="1"/>
  <c r="H1085" i="1"/>
  <c r="I1085" i="1" s="1"/>
  <c r="H1086" i="1"/>
  <c r="I1086" i="1" s="1"/>
  <c r="H1087" i="1"/>
  <c r="H1088" i="1"/>
  <c r="H1089" i="1"/>
  <c r="I1089" i="1" s="1"/>
  <c r="H1090" i="1"/>
  <c r="I1090" i="1" s="1"/>
  <c r="H1091" i="1"/>
  <c r="I1091" i="1" s="1"/>
  <c r="H1092" i="1"/>
  <c r="I1092" i="1" s="1"/>
  <c r="H1093" i="1"/>
  <c r="I1093" i="1" s="1"/>
  <c r="H1094" i="1"/>
  <c r="I1094" i="1" s="1"/>
  <c r="H1095" i="1"/>
  <c r="I1095" i="1" s="1"/>
  <c r="H1096" i="1"/>
  <c r="I1096" i="1" s="1"/>
  <c r="H1097" i="1"/>
  <c r="I1097" i="1" s="1"/>
  <c r="H1098" i="1"/>
  <c r="I1098" i="1" s="1"/>
  <c r="H1099" i="1"/>
  <c r="I1099" i="1" s="1"/>
  <c r="H1100" i="1"/>
  <c r="I1100" i="1" s="1"/>
  <c r="H1101" i="1"/>
  <c r="H1102" i="1"/>
  <c r="H1103" i="1"/>
  <c r="I1103" i="1" s="1"/>
  <c r="H1104" i="1"/>
  <c r="H1105" i="1"/>
  <c r="I1105" i="1" s="1"/>
  <c r="H1106" i="1"/>
  <c r="I1106" i="1" s="1"/>
  <c r="H1107" i="1"/>
  <c r="H1108" i="1"/>
  <c r="H1109" i="1"/>
  <c r="H1110" i="1"/>
  <c r="H1111" i="1"/>
  <c r="H1112" i="1"/>
  <c r="H1113" i="1"/>
  <c r="I1113" i="1" s="1"/>
  <c r="H1114" i="1"/>
  <c r="I1114" i="1" s="1"/>
  <c r="H1115" i="1"/>
  <c r="I1115" i="1" s="1"/>
  <c r="H1116" i="1"/>
  <c r="I1116" i="1" s="1"/>
  <c r="H1117" i="1"/>
  <c r="I1117" i="1" s="1"/>
  <c r="H1118" i="1"/>
  <c r="I1118" i="1" s="1"/>
  <c r="H1119" i="1"/>
  <c r="I1119" i="1" s="1"/>
  <c r="H1120" i="1"/>
  <c r="I1120" i="1" s="1"/>
  <c r="H1121" i="1"/>
  <c r="H1122" i="1"/>
  <c r="H1123" i="1"/>
  <c r="I1123" i="1" s="1"/>
  <c r="H1124" i="1"/>
  <c r="H1125" i="1"/>
  <c r="I1125" i="1" s="1"/>
  <c r="H1126" i="1"/>
  <c r="I1126" i="1" s="1"/>
  <c r="H1127" i="1"/>
  <c r="H1128" i="1"/>
  <c r="H1129" i="1"/>
  <c r="H1130" i="1"/>
  <c r="H1131" i="1"/>
  <c r="H1132" i="1"/>
  <c r="H1133" i="1"/>
  <c r="I1133" i="1" s="1"/>
  <c r="H1134" i="1"/>
  <c r="I1134" i="1" s="1"/>
  <c r="H1135" i="1"/>
  <c r="H1136" i="1"/>
  <c r="I1136" i="1" s="1"/>
  <c r="H1137" i="1"/>
  <c r="I1137" i="1" s="1"/>
  <c r="H1138" i="1"/>
  <c r="H1139" i="1"/>
  <c r="I1139" i="1" s="1"/>
  <c r="H1140" i="1"/>
  <c r="I1140" i="1" s="1"/>
  <c r="H1141" i="1"/>
  <c r="H1142" i="1"/>
  <c r="H1143" i="1"/>
  <c r="I1143" i="1" s="1"/>
  <c r="H1144" i="1"/>
  <c r="H1145" i="1"/>
  <c r="I1145" i="1" s="1"/>
  <c r="H1146" i="1"/>
  <c r="I1146" i="1" s="1"/>
  <c r="H1147" i="1"/>
  <c r="H1148" i="1"/>
  <c r="H1149" i="1"/>
  <c r="I1149" i="1" s="1"/>
  <c r="H1150" i="1"/>
  <c r="H1151" i="1"/>
  <c r="H1152" i="1"/>
  <c r="I1152" i="1" s="1"/>
  <c r="H1153" i="1"/>
  <c r="I1153" i="1" s="1"/>
  <c r="H1154" i="1"/>
  <c r="I1154" i="1" s="1"/>
  <c r="H1155" i="1"/>
  <c r="I1155" i="1" s="1"/>
  <c r="H1156" i="1"/>
  <c r="I1156" i="1" s="1"/>
  <c r="H1157" i="1"/>
  <c r="I1157" i="1" s="1"/>
  <c r="H1158" i="1"/>
  <c r="I1158" i="1" s="1"/>
  <c r="H1159" i="1"/>
  <c r="I1159" i="1" s="1"/>
  <c r="H1160" i="1"/>
  <c r="I1160" i="1" s="1"/>
  <c r="H1161" i="1"/>
  <c r="H1162" i="1"/>
  <c r="H1163" i="1"/>
  <c r="I1163" i="1" s="1"/>
  <c r="H1164" i="1"/>
  <c r="H1165" i="1"/>
  <c r="I1165" i="1" s="1"/>
  <c r="H1166" i="1"/>
  <c r="I1166" i="1" s="1"/>
  <c r="H1167" i="1"/>
  <c r="H1168" i="1"/>
  <c r="H1169" i="1"/>
  <c r="I1169" i="1" s="1"/>
  <c r="H1170" i="1"/>
  <c r="I1170" i="1" s="1"/>
  <c r="H1171" i="1"/>
  <c r="I1171" i="1" s="1"/>
  <c r="H1172" i="1"/>
  <c r="I1172" i="1" s="1"/>
  <c r="H1173" i="1"/>
  <c r="I1173" i="1" s="1"/>
  <c r="H1174" i="1"/>
  <c r="I1174" i="1" s="1"/>
  <c r="H1175" i="1"/>
  <c r="I1175" i="1" s="1"/>
  <c r="H1176" i="1"/>
  <c r="I1176" i="1" s="1"/>
  <c r="H1177" i="1"/>
  <c r="I1177" i="1" s="1"/>
  <c r="H1178" i="1"/>
  <c r="I1178" i="1" s="1"/>
  <c r="H1179" i="1"/>
  <c r="I1179" i="1" s="1"/>
  <c r="H1180" i="1"/>
  <c r="I1180" i="1" s="1"/>
  <c r="H1181" i="1"/>
  <c r="H1182" i="1"/>
  <c r="H1183" i="1"/>
  <c r="I1183" i="1" s="1"/>
  <c r="H1184" i="1"/>
  <c r="H1185" i="1"/>
  <c r="I1185" i="1" s="1"/>
  <c r="H1186" i="1"/>
  <c r="I1186" i="1" s="1"/>
  <c r="H1187" i="1"/>
  <c r="H1188" i="1"/>
  <c r="H1189" i="1"/>
  <c r="H1190" i="1"/>
  <c r="H1191" i="1"/>
  <c r="H1192" i="1"/>
  <c r="H1193" i="1"/>
  <c r="I1193" i="1" s="1"/>
  <c r="H1194" i="1"/>
  <c r="I1194" i="1" s="1"/>
  <c r="H1195" i="1"/>
  <c r="I1195" i="1" s="1"/>
  <c r="H1196" i="1"/>
  <c r="I1196" i="1" s="1"/>
  <c r="H1197" i="1"/>
  <c r="I1197" i="1" s="1"/>
  <c r="H1198" i="1"/>
  <c r="I1198" i="1" s="1"/>
  <c r="H1199" i="1"/>
  <c r="I1199" i="1" s="1"/>
  <c r="H1200" i="1"/>
  <c r="I1200" i="1" s="1"/>
  <c r="H1201" i="1"/>
  <c r="H1202" i="1"/>
  <c r="H1203" i="1"/>
  <c r="I1203" i="1" s="1"/>
  <c r="H1204" i="1"/>
  <c r="H1205" i="1"/>
  <c r="I1205" i="1" s="1"/>
  <c r="H1206" i="1"/>
  <c r="I1206" i="1" s="1"/>
  <c r="H1207" i="1"/>
  <c r="H1208" i="1"/>
  <c r="H1209" i="1"/>
  <c r="H1210" i="1"/>
  <c r="H1211" i="1"/>
  <c r="H1212" i="1"/>
  <c r="H1213" i="1"/>
  <c r="I1213" i="1" s="1"/>
  <c r="H2" i="1"/>
  <c r="I2" i="1" s="1"/>
  <c r="H1214" i="1" l="1"/>
</calcChain>
</file>

<file path=xl/sharedStrings.xml><?xml version="1.0" encoding="utf-8"?>
<sst xmlns="http://schemas.openxmlformats.org/spreadsheetml/2006/main" count="3646" uniqueCount="2424">
  <si>
    <t>District_Name</t>
  </si>
  <si>
    <t>Year</t>
  </si>
  <si>
    <t>BA</t>
  </si>
  <si>
    <t>virtual_ada</t>
  </si>
  <si>
    <t>CAYUGA ISD</t>
  </si>
  <si>
    <t>2026</t>
  </si>
  <si>
    <t>001902</t>
  </si>
  <si>
    <t>ELKHART ISD</t>
  </si>
  <si>
    <t>001903</t>
  </si>
  <si>
    <t>FRANKSTON ISD</t>
  </si>
  <si>
    <t>001904</t>
  </si>
  <si>
    <t>NECHES ISD</t>
  </si>
  <si>
    <t>001906</t>
  </si>
  <si>
    <t>PALESTINE ISD</t>
  </si>
  <si>
    <t>001907</t>
  </si>
  <si>
    <t>WESTWOOD ISD</t>
  </si>
  <si>
    <t>001908</t>
  </si>
  <si>
    <t>SLOCUM ISD</t>
  </si>
  <si>
    <t>001909</t>
  </si>
  <si>
    <t>ANDREWS ISD</t>
  </si>
  <si>
    <t>002901</t>
  </si>
  <si>
    <t>PINEYWOODS COMMUNITY ACADEMY</t>
  </si>
  <si>
    <t>003801</t>
  </si>
  <si>
    <t>HUDSON ISD</t>
  </si>
  <si>
    <t>003902</t>
  </si>
  <si>
    <t>LUFKIN ISD</t>
  </si>
  <si>
    <t>003903</t>
  </si>
  <si>
    <t>HUNTINGTON ISD</t>
  </si>
  <si>
    <t>003904</t>
  </si>
  <si>
    <t>DIBOLL ISD</t>
  </si>
  <si>
    <t>003905</t>
  </si>
  <si>
    <t>ZAVALLA ISD</t>
  </si>
  <si>
    <t>003906</t>
  </si>
  <si>
    <t>CENTRAL ISD</t>
  </si>
  <si>
    <t>003907</t>
  </si>
  <si>
    <t>ROCKPORT-FULTON ISD</t>
  </si>
  <si>
    <t>004901</t>
  </si>
  <si>
    <t>ARCHER CITY ISD</t>
  </si>
  <si>
    <t>005901</t>
  </si>
  <si>
    <t>HOLLIDAY ISD</t>
  </si>
  <si>
    <t>005902</t>
  </si>
  <si>
    <t>WINDTHORST ISD</t>
  </si>
  <si>
    <t>005904</t>
  </si>
  <si>
    <t>CLAUDE ISD</t>
  </si>
  <si>
    <t>006902</t>
  </si>
  <si>
    <t>CHARLOTTE ISD</t>
  </si>
  <si>
    <t>007901</t>
  </si>
  <si>
    <t>JOURDANTON ISD</t>
  </si>
  <si>
    <t>007902</t>
  </si>
  <si>
    <t>LYTLE ISD</t>
  </si>
  <si>
    <t>007904</t>
  </si>
  <si>
    <t>PLEASANTON ISD</t>
  </si>
  <si>
    <t>007905</t>
  </si>
  <si>
    <t>POTEET ISD</t>
  </si>
  <si>
    <t>007906</t>
  </si>
  <si>
    <t>BELLVILLE ISD</t>
  </si>
  <si>
    <t>008901</t>
  </si>
  <si>
    <t>SEALY ISD</t>
  </si>
  <si>
    <t>008902</t>
  </si>
  <si>
    <t>BRAZOS ISD</t>
  </si>
  <si>
    <t>008903</t>
  </si>
  <si>
    <t>MULESHOE ISD</t>
  </si>
  <si>
    <t>009901</t>
  </si>
  <si>
    <t>MEDINA ISD</t>
  </si>
  <si>
    <t>010901</t>
  </si>
  <si>
    <t>BANDERA ISD</t>
  </si>
  <si>
    <t>010902</t>
  </si>
  <si>
    <t>BASTROP ISD</t>
  </si>
  <si>
    <t>011901</t>
  </si>
  <si>
    <t>ELGIN ISD</t>
  </si>
  <si>
    <t>011902</t>
  </si>
  <si>
    <t>SMITHVILLE ISD</t>
  </si>
  <si>
    <t>011904</t>
  </si>
  <si>
    <t>MCDADE ISD</t>
  </si>
  <si>
    <t>011905</t>
  </si>
  <si>
    <t>SEYMOUR ISD</t>
  </si>
  <si>
    <t>012901</t>
  </si>
  <si>
    <t>ST MARY'S ACADEMY CHARTER SCHOOL</t>
  </si>
  <si>
    <t>013801</t>
  </si>
  <si>
    <t>BEEVILLE ISD</t>
  </si>
  <si>
    <t>013901</t>
  </si>
  <si>
    <t>PAWNEE ISD</t>
  </si>
  <si>
    <t>013902</t>
  </si>
  <si>
    <t>PETTUS ISD</t>
  </si>
  <si>
    <t>013903</t>
  </si>
  <si>
    <t>SKIDMORE-TYNAN ISD</t>
  </si>
  <si>
    <t>013905</t>
  </si>
  <si>
    <t>RICHARD MILBURN ALTER HIGH SCHOOL (KILLEEN)</t>
  </si>
  <si>
    <t>014801</t>
  </si>
  <si>
    <t>PRIORITY CHARTER SCHOOLS</t>
  </si>
  <si>
    <t>014803</t>
  </si>
  <si>
    <t>ORENDA CHARTER SCHOOL</t>
  </si>
  <si>
    <t>014804</t>
  </si>
  <si>
    <t>ACADEMY ISD</t>
  </si>
  <si>
    <t>014901</t>
  </si>
  <si>
    <t>BARTLETT ISD</t>
  </si>
  <si>
    <t>014902</t>
  </si>
  <si>
    <t>BELTON ISD</t>
  </si>
  <si>
    <t>014903</t>
  </si>
  <si>
    <t>HOLLAND ISD</t>
  </si>
  <si>
    <t>014905</t>
  </si>
  <si>
    <t>KILLEEN ISD</t>
  </si>
  <si>
    <t>014906</t>
  </si>
  <si>
    <t>ROGERS ISD</t>
  </si>
  <si>
    <t>014907</t>
  </si>
  <si>
    <t>SALADO ISD</t>
  </si>
  <si>
    <t>014908</t>
  </si>
  <si>
    <t>TEMPLE ISD</t>
  </si>
  <si>
    <t>014909</t>
  </si>
  <si>
    <t>TROY ISD</t>
  </si>
  <si>
    <t>014910</t>
  </si>
  <si>
    <t>POR VIDA ACADEMY</t>
  </si>
  <si>
    <t>015801</t>
  </si>
  <si>
    <t>GEORGE GERVIN ACADEMY</t>
  </si>
  <si>
    <t>015802</t>
  </si>
  <si>
    <t>NEW FRONTIERS PUBLIC SCHOOLS INC</t>
  </si>
  <si>
    <t>015805</t>
  </si>
  <si>
    <t>LEGACY TRADITIONAL SCHOOLS - TEXAS</t>
  </si>
  <si>
    <t>015806</t>
  </si>
  <si>
    <t>SOUTHWEST PREPARATORY SCHOOL</t>
  </si>
  <si>
    <t>015807</t>
  </si>
  <si>
    <t>INSPIRE ACADEMIES</t>
  </si>
  <si>
    <t>015808</t>
  </si>
  <si>
    <t>BEXAR COUNTY ACADEMY</t>
  </si>
  <si>
    <t>015809</t>
  </si>
  <si>
    <t>POSITIVE SOLUTIONS CHARTER SCHOOL</t>
  </si>
  <si>
    <t>015814</t>
  </si>
  <si>
    <t>HERITAGE ACADEMY</t>
  </si>
  <si>
    <t>015815</t>
  </si>
  <si>
    <t>JUBILEE ACADEMIES</t>
  </si>
  <si>
    <t>015822</t>
  </si>
  <si>
    <t>LIGHTHOUSE PUBLIC SCHOOLS</t>
  </si>
  <si>
    <t>015825</t>
  </si>
  <si>
    <t>SCHOOL OF SCIENCE AND TECHNOLOGY</t>
  </si>
  <si>
    <t>015827</t>
  </si>
  <si>
    <t>HARMONY PUBLIC SCHOOLS - SOUTH TEXAS</t>
  </si>
  <si>
    <t>015828</t>
  </si>
  <si>
    <t>SOMERSET ACADEMIES OF TEXAS</t>
  </si>
  <si>
    <t>015830</t>
  </si>
  <si>
    <t>SCHOOL OF SCIENCE AND TECHNOLOGY DISCOVERY</t>
  </si>
  <si>
    <t>015831</t>
  </si>
  <si>
    <t>HENRY FORD ACADEMY ALAMEDA SCHOOL FOR ART + DESIGN</t>
  </si>
  <si>
    <t>015833</t>
  </si>
  <si>
    <t>BASIS TEXAS</t>
  </si>
  <si>
    <t>015834</t>
  </si>
  <si>
    <t>GREAT HEARTS TEXAS</t>
  </si>
  <si>
    <t>015835</t>
  </si>
  <si>
    <t>ELEANOR KOLITZ HEBREW LANGUAGE ACADEMY</t>
  </si>
  <si>
    <t>015836</t>
  </si>
  <si>
    <t>COMPASS ROSE PUBLIC SCHOOLS</t>
  </si>
  <si>
    <t>015838</t>
  </si>
  <si>
    <t>PROMESA ACADEMY CHARTER SCHOOL</t>
  </si>
  <si>
    <t>015839</t>
  </si>
  <si>
    <t>SAN ANTONIO STEAM ACADEMY</t>
  </si>
  <si>
    <t>015840</t>
  </si>
  <si>
    <t>THE GATHERING PLACE</t>
  </si>
  <si>
    <t>015841</t>
  </si>
  <si>
    <t>ROYAL PUBLIC SCHOOLS</t>
  </si>
  <si>
    <t>015842</t>
  </si>
  <si>
    <t>PRELUDE PREPARATORY CHARTER SCHOOL</t>
  </si>
  <si>
    <t>015843</t>
  </si>
  <si>
    <t>ESSENCE PREPARATORY CHARTER SCHOOL</t>
  </si>
  <si>
    <t>015844</t>
  </si>
  <si>
    <t>CELEBRATE DYSLEXIA SCHOOLS</t>
  </si>
  <si>
    <t>015845</t>
  </si>
  <si>
    <t>ALAMO HEIGHTS ISD</t>
  </si>
  <si>
    <t>015901</t>
  </si>
  <si>
    <t>HARLANDALE ISD</t>
  </si>
  <si>
    <t>015904</t>
  </si>
  <si>
    <t>EDGEWOOD ISD</t>
  </si>
  <si>
    <t>015905</t>
  </si>
  <si>
    <t>RANDOLPH FIELD ISD</t>
  </si>
  <si>
    <t>015906</t>
  </si>
  <si>
    <t>SAN ANTONIO ISD</t>
  </si>
  <si>
    <t>015907</t>
  </si>
  <si>
    <t>SOUTH SAN ANTONIO ISD</t>
  </si>
  <si>
    <t>015908</t>
  </si>
  <si>
    <t>SOMERSET ISD</t>
  </si>
  <si>
    <t>015909</t>
  </si>
  <si>
    <t>NORTH EAST ISD</t>
  </si>
  <si>
    <t>015910</t>
  </si>
  <si>
    <t>EAST CENTRAL ISD</t>
  </si>
  <si>
    <t>015911</t>
  </si>
  <si>
    <t>SOUTHWEST ISD</t>
  </si>
  <si>
    <t>015912</t>
  </si>
  <si>
    <t>LACKLAND ISD</t>
  </si>
  <si>
    <t>015913</t>
  </si>
  <si>
    <t>FT SAM HOUSTON ISD</t>
  </si>
  <si>
    <t>015914</t>
  </si>
  <si>
    <t>NORTHSIDE ISD</t>
  </si>
  <si>
    <t>015915</t>
  </si>
  <si>
    <t>JUDSON ISD</t>
  </si>
  <si>
    <t>015916</t>
  </si>
  <si>
    <t>SOUTHSIDE ISD</t>
  </si>
  <si>
    <t>015917</t>
  </si>
  <si>
    <t>JOHNSON CITY ISD</t>
  </si>
  <si>
    <t>016901</t>
  </si>
  <si>
    <t>BLANCO ISD</t>
  </si>
  <si>
    <t>016902</t>
  </si>
  <si>
    <t>BORDEN COUNTY ISD</t>
  </si>
  <si>
    <t>017901</t>
  </si>
  <si>
    <t>CLIFTON ISD</t>
  </si>
  <si>
    <t>018901</t>
  </si>
  <si>
    <t>MERIDIAN ISD</t>
  </si>
  <si>
    <t>018902</t>
  </si>
  <si>
    <t>MORGAN ISD</t>
  </si>
  <si>
    <t>018903</t>
  </si>
  <si>
    <t>VALLEY MILLS ISD</t>
  </si>
  <si>
    <t>018904</t>
  </si>
  <si>
    <t>WALNUT SPRINGS ISD</t>
  </si>
  <si>
    <t>018905</t>
  </si>
  <si>
    <t>IREDELL ISD</t>
  </si>
  <si>
    <t>018906</t>
  </si>
  <si>
    <t>KOPPERL ISD</t>
  </si>
  <si>
    <t>018907</t>
  </si>
  <si>
    <t>CRANFILLS GAP ISD</t>
  </si>
  <si>
    <t>018908</t>
  </si>
  <si>
    <t>DEKALB ISD</t>
  </si>
  <si>
    <t>019901</t>
  </si>
  <si>
    <t>HOOKS ISD</t>
  </si>
  <si>
    <t>019902</t>
  </si>
  <si>
    <t>MAUD ISD</t>
  </si>
  <si>
    <t>019903</t>
  </si>
  <si>
    <t>NEW BOSTON ISD</t>
  </si>
  <si>
    <t>019905</t>
  </si>
  <si>
    <t>REDWATER ISD</t>
  </si>
  <si>
    <t>019906</t>
  </si>
  <si>
    <t>TEXARKANA ISD</t>
  </si>
  <si>
    <t>019907</t>
  </si>
  <si>
    <t>LIBERTY-EYLAU ISD</t>
  </si>
  <si>
    <t>019908</t>
  </si>
  <si>
    <t>SIMMS ISD</t>
  </si>
  <si>
    <t>019909</t>
  </si>
  <si>
    <t>MALTA ISD</t>
  </si>
  <si>
    <t>019910</t>
  </si>
  <si>
    <t>RED LICK ISD</t>
  </si>
  <si>
    <t>019911</t>
  </si>
  <si>
    <t>PLEASANT GROVE ISD</t>
  </si>
  <si>
    <t>019912</t>
  </si>
  <si>
    <t>HUBBARD ISD</t>
  </si>
  <si>
    <t>019913</t>
  </si>
  <si>
    <t>LEARY ISD</t>
  </si>
  <si>
    <t>019914</t>
  </si>
  <si>
    <t>ALVIN ISD</t>
  </si>
  <si>
    <t>020901</t>
  </si>
  <si>
    <t>ANGLETON ISD</t>
  </si>
  <si>
    <t>020902</t>
  </si>
  <si>
    <t>DANBURY ISD</t>
  </si>
  <si>
    <t>020904</t>
  </si>
  <si>
    <t>BRAZOSPORT ISD</t>
  </si>
  <si>
    <t>020905</t>
  </si>
  <si>
    <t>SWEENY ISD</t>
  </si>
  <si>
    <t>020906</t>
  </si>
  <si>
    <t>COLUMBIA-BRAZORIA ISD</t>
  </si>
  <si>
    <t>020907</t>
  </si>
  <si>
    <t>PEARLAND ISD</t>
  </si>
  <si>
    <t>020908</t>
  </si>
  <si>
    <t>DAMON ISD</t>
  </si>
  <si>
    <t>020910</t>
  </si>
  <si>
    <t>BRAZOS SCHOOL FOR INQUIRY &amp; CREATIVITY</t>
  </si>
  <si>
    <t>021803</t>
  </si>
  <si>
    <t>ARROW ACADEMY</t>
  </si>
  <si>
    <t>021805</t>
  </si>
  <si>
    <t>COLLEGE STATION ISD</t>
  </si>
  <si>
    <t>021901</t>
  </si>
  <si>
    <t>BRYAN ISD</t>
  </si>
  <si>
    <t>021902</t>
  </si>
  <si>
    <t>TERLINGUA CSD</t>
  </si>
  <si>
    <t>022004</t>
  </si>
  <si>
    <t>ALPINE ISD</t>
  </si>
  <si>
    <t>022901</t>
  </si>
  <si>
    <t>MARATHON ISD</t>
  </si>
  <si>
    <t>022902</t>
  </si>
  <si>
    <t>SAN VICENTE ISD</t>
  </si>
  <si>
    <t>022903</t>
  </si>
  <si>
    <t>SILVERTON ISD</t>
  </si>
  <si>
    <t>023902</t>
  </si>
  <si>
    <t>BROOKS COUNTY ISD</t>
  </si>
  <si>
    <t>024901</t>
  </si>
  <si>
    <t>BANGS ISD</t>
  </si>
  <si>
    <t>025901</t>
  </si>
  <si>
    <t>BROWNWOOD ISD</t>
  </si>
  <si>
    <t>025902</t>
  </si>
  <si>
    <t>BLANKET ISD</t>
  </si>
  <si>
    <t>025904</t>
  </si>
  <si>
    <t>MAY ISD</t>
  </si>
  <si>
    <t>025905</t>
  </si>
  <si>
    <t>ZEPHYR ISD</t>
  </si>
  <si>
    <t>025906</t>
  </si>
  <si>
    <t>BROOKESMITH ISD</t>
  </si>
  <si>
    <t>025908</t>
  </si>
  <si>
    <t>EARLY ISD</t>
  </si>
  <si>
    <t>025909</t>
  </si>
  <si>
    <t>CALDWELL ISD</t>
  </si>
  <si>
    <t>026901</t>
  </si>
  <si>
    <t>SOMERVILLE ISD</t>
  </si>
  <si>
    <t>026902</t>
  </si>
  <si>
    <t>SNOOK ISD</t>
  </si>
  <si>
    <t>026903</t>
  </si>
  <si>
    <t>BURNET CISD</t>
  </si>
  <si>
    <t>027903</t>
  </si>
  <si>
    <t>MARBLE FALLS ISD</t>
  </si>
  <si>
    <t>027904</t>
  </si>
  <si>
    <t>LOCKHART ISD</t>
  </si>
  <si>
    <t>028902</t>
  </si>
  <si>
    <t>LULING ISD</t>
  </si>
  <si>
    <t>028903</t>
  </si>
  <si>
    <t>PRAIRIE LEA ISD</t>
  </si>
  <si>
    <t>028906</t>
  </si>
  <si>
    <t>CALHOUN COUNTY ISD</t>
  </si>
  <si>
    <t>029901</t>
  </si>
  <si>
    <t>CROSS PLAINS ISD</t>
  </si>
  <si>
    <t>030901</t>
  </si>
  <si>
    <t>CLYDE CISD</t>
  </si>
  <si>
    <t>030902</t>
  </si>
  <si>
    <t>BAIRD ISD</t>
  </si>
  <si>
    <t>030903</t>
  </si>
  <si>
    <t>EULA ISD</t>
  </si>
  <si>
    <t>030906</t>
  </si>
  <si>
    <t>UNIVERSITY OF TEXAS RIO GRANDE VALLEY</t>
  </si>
  <si>
    <t>031505</t>
  </si>
  <si>
    <t>BROWNSVILLE ISD</t>
  </si>
  <si>
    <t>031901</t>
  </si>
  <si>
    <t>HARLINGEN CISD</t>
  </si>
  <si>
    <t>031903</t>
  </si>
  <si>
    <t>LA FERIA ISD</t>
  </si>
  <si>
    <t>031905</t>
  </si>
  <si>
    <t>LOS FRESNOS CISD</t>
  </si>
  <si>
    <t>031906</t>
  </si>
  <si>
    <t>POINT ISABEL ISD</t>
  </si>
  <si>
    <t>031909</t>
  </si>
  <si>
    <t>RIO HONDO ISD</t>
  </si>
  <si>
    <t>031911</t>
  </si>
  <si>
    <t>SAN BENITO CISD</t>
  </si>
  <si>
    <t>031912</t>
  </si>
  <si>
    <t>SANTA MARIA ISD</t>
  </si>
  <si>
    <t>031913</t>
  </si>
  <si>
    <t>SANTA ROSA ISD</t>
  </si>
  <si>
    <t>031914</t>
  </si>
  <si>
    <t>SOUTH TEXAS ISD</t>
  </si>
  <si>
    <t>031916</t>
  </si>
  <si>
    <t>PITTSBURG ISD</t>
  </si>
  <si>
    <t>032902</t>
  </si>
  <si>
    <t>GROOM ISD</t>
  </si>
  <si>
    <t>033901</t>
  </si>
  <si>
    <t>PANHANDLE ISD</t>
  </si>
  <si>
    <t>033902</t>
  </si>
  <si>
    <t>WHITE DEER ISD</t>
  </si>
  <si>
    <t>033904</t>
  </si>
  <si>
    <t>ATLANTA ISD</t>
  </si>
  <si>
    <t>034901</t>
  </si>
  <si>
    <t>AVINGER ISD</t>
  </si>
  <si>
    <t>034902</t>
  </si>
  <si>
    <t>HUGHES SPRINGS ISD</t>
  </si>
  <si>
    <t>034903</t>
  </si>
  <si>
    <t>LINDEN-KILDARE CISD</t>
  </si>
  <si>
    <t>034905</t>
  </si>
  <si>
    <t>MCLEOD ISD</t>
  </si>
  <si>
    <t>034906</t>
  </si>
  <si>
    <t>QUEEN CITY ISD</t>
  </si>
  <si>
    <t>034907</t>
  </si>
  <si>
    <t>BLOOMBURG ISD</t>
  </si>
  <si>
    <t>034909</t>
  </si>
  <si>
    <t>DIMMITT ISD</t>
  </si>
  <si>
    <t>035901</t>
  </si>
  <si>
    <t>HART ISD</t>
  </si>
  <si>
    <t>035902</t>
  </si>
  <si>
    <t>NAZARETH ISD</t>
  </si>
  <si>
    <t>035903</t>
  </si>
  <si>
    <t>ANAHUAC ISD</t>
  </si>
  <si>
    <t>036901</t>
  </si>
  <si>
    <t>BARBERS HILL ISD</t>
  </si>
  <si>
    <t>036902</t>
  </si>
  <si>
    <t>EAST CHAMBERS ISD</t>
  </si>
  <si>
    <t>036903</t>
  </si>
  <si>
    <t>ALTO ISD</t>
  </si>
  <si>
    <t>037901</t>
  </si>
  <si>
    <t>JACKSONVILLE ISD</t>
  </si>
  <si>
    <t>037904</t>
  </si>
  <si>
    <t>RUSK ISD</t>
  </si>
  <si>
    <t>037907</t>
  </si>
  <si>
    <t>NEW SUMMERFIELD ISD</t>
  </si>
  <si>
    <t>037908</t>
  </si>
  <si>
    <t>WELLS ISD</t>
  </si>
  <si>
    <t>037909</t>
  </si>
  <si>
    <t>CHILDRESS ISD</t>
  </si>
  <si>
    <t>038901</t>
  </si>
  <si>
    <t>HENRIETTA ISD</t>
  </si>
  <si>
    <t>039902</t>
  </si>
  <si>
    <t>PETROLIA CISD</t>
  </si>
  <si>
    <t>039903</t>
  </si>
  <si>
    <t>BELLEVUE ISD</t>
  </si>
  <si>
    <t>039904</t>
  </si>
  <si>
    <t>MIDWAY ISD</t>
  </si>
  <si>
    <t>039905</t>
  </si>
  <si>
    <t>MORTON ISD</t>
  </si>
  <si>
    <t>040901</t>
  </si>
  <si>
    <t>WHITEFACE CISD</t>
  </si>
  <si>
    <t>040902</t>
  </si>
  <si>
    <t>BRONTE ISD</t>
  </si>
  <si>
    <t>041901</t>
  </si>
  <si>
    <t>ROBERT LEE ISD</t>
  </si>
  <si>
    <t>041902</t>
  </si>
  <si>
    <t>COLEMAN ISD</t>
  </si>
  <si>
    <t>042901</t>
  </si>
  <si>
    <t>SANTA ANNA ISD</t>
  </si>
  <si>
    <t>042903</t>
  </si>
  <si>
    <t>PANTHER CREEK CISD</t>
  </si>
  <si>
    <t>042905</t>
  </si>
  <si>
    <t>IMAGINE INTERNATIONAL ACADEMY OF NORTH TEXAS</t>
  </si>
  <si>
    <t>043801</t>
  </si>
  <si>
    <t>IMAGINE LONE STAR INTERNATIONAL ACADEMY</t>
  </si>
  <si>
    <t>043802</t>
  </si>
  <si>
    <t>ALLEN ISD</t>
  </si>
  <si>
    <t>043901</t>
  </si>
  <si>
    <t>ANNA ISD</t>
  </si>
  <si>
    <t>043902</t>
  </si>
  <si>
    <t>CELINA ISD</t>
  </si>
  <si>
    <t>043903</t>
  </si>
  <si>
    <t>FARMERSVILLE ISD</t>
  </si>
  <si>
    <t>043904</t>
  </si>
  <si>
    <t>FRISCO ISD</t>
  </si>
  <si>
    <t>043905</t>
  </si>
  <si>
    <t>MCKINNEY ISD</t>
  </si>
  <si>
    <t>043907</t>
  </si>
  <si>
    <t>MELISSA ISD</t>
  </si>
  <si>
    <t>043908</t>
  </si>
  <si>
    <t>PLANO ISD</t>
  </si>
  <si>
    <t>043910</t>
  </si>
  <si>
    <t>PRINCETON ISD</t>
  </si>
  <si>
    <t>043911</t>
  </si>
  <si>
    <t>PROSPER ISD</t>
  </si>
  <si>
    <t>043912</t>
  </si>
  <si>
    <t>WYLIE ISD</t>
  </si>
  <si>
    <t>043914</t>
  </si>
  <si>
    <t>BLUE RIDGE ISD</t>
  </si>
  <si>
    <t>043917</t>
  </si>
  <si>
    <t>COMMUNITY ISD</t>
  </si>
  <si>
    <t>043918</t>
  </si>
  <si>
    <t>LOVEJOY ISD</t>
  </si>
  <si>
    <t>043919</t>
  </si>
  <si>
    <t>WELLINGTON ISD</t>
  </si>
  <si>
    <t>044902</t>
  </si>
  <si>
    <t>COLUMBUS ISD</t>
  </si>
  <si>
    <t>045902</t>
  </si>
  <si>
    <t>RICE CISD</t>
  </si>
  <si>
    <t>045903</t>
  </si>
  <si>
    <t>WEIMAR ISD</t>
  </si>
  <si>
    <t>045905</t>
  </si>
  <si>
    <t>TRINITY CHARTER SCHOOL</t>
  </si>
  <si>
    <t>046802</t>
  </si>
  <si>
    <t>NEW BRAUNFELS ISD</t>
  </si>
  <si>
    <t>046901</t>
  </si>
  <si>
    <t>COMAL ISD</t>
  </si>
  <si>
    <t>046902</t>
  </si>
  <si>
    <t>COMANCHE ISD</t>
  </si>
  <si>
    <t>047901</t>
  </si>
  <si>
    <t>DE LEON ISD</t>
  </si>
  <si>
    <t>047902</t>
  </si>
  <si>
    <t>GUSTINE ISD</t>
  </si>
  <si>
    <t>047903</t>
  </si>
  <si>
    <t>SIDNEY ISD</t>
  </si>
  <si>
    <t>047905</t>
  </si>
  <si>
    <t>EDEN CISD</t>
  </si>
  <si>
    <t>048901</t>
  </si>
  <si>
    <t>PAINT ROCK ISD</t>
  </si>
  <si>
    <t>048903</t>
  </si>
  <si>
    <t>GAINESVILLE ISD</t>
  </si>
  <si>
    <t>049901</t>
  </si>
  <si>
    <t>MUENSTER ISD</t>
  </si>
  <si>
    <t>049902</t>
  </si>
  <si>
    <t>VALLEY VIEW ISD</t>
  </si>
  <si>
    <t>049903</t>
  </si>
  <si>
    <t>CALLISBURG ISD</t>
  </si>
  <si>
    <t>049905</t>
  </si>
  <si>
    <t>ERA ISD</t>
  </si>
  <si>
    <t>049906</t>
  </si>
  <si>
    <t>LINDSAY ISD</t>
  </si>
  <si>
    <t>049907</t>
  </si>
  <si>
    <t>WALNUT BEND ISD</t>
  </si>
  <si>
    <t>049908</t>
  </si>
  <si>
    <t>SIVELLS BEND ISD</t>
  </si>
  <si>
    <t>049909</t>
  </si>
  <si>
    <t>EVANT ISD</t>
  </si>
  <si>
    <t>050901</t>
  </si>
  <si>
    <t>GATESVILLE ISD</t>
  </si>
  <si>
    <t>050902</t>
  </si>
  <si>
    <t>OGLESBY ISD</t>
  </si>
  <si>
    <t>050904</t>
  </si>
  <si>
    <t>JONESBORO ISD</t>
  </si>
  <si>
    <t>050909</t>
  </si>
  <si>
    <t>COPPERAS COVE ISD</t>
  </si>
  <si>
    <t>050910</t>
  </si>
  <si>
    <t>PADUCAH ISD</t>
  </si>
  <si>
    <t>051901</t>
  </si>
  <si>
    <t>CRANE ISD</t>
  </si>
  <si>
    <t>052901</t>
  </si>
  <si>
    <t>CROCKETT COUNTY CONSOLIDATED CSD</t>
  </si>
  <si>
    <t>053001</t>
  </si>
  <si>
    <t>CROSBYTON CISD</t>
  </si>
  <si>
    <t>054901</t>
  </si>
  <si>
    <t>LORENZO ISD</t>
  </si>
  <si>
    <t>054902</t>
  </si>
  <si>
    <t>RALLS ISD</t>
  </si>
  <si>
    <t>054903</t>
  </si>
  <si>
    <t>CULBERSON COUNTY-ALLAMOORE ISD</t>
  </si>
  <si>
    <t>055901</t>
  </si>
  <si>
    <t>DALHART ISD</t>
  </si>
  <si>
    <t>056901</t>
  </si>
  <si>
    <t>TEXLINE ISD</t>
  </si>
  <si>
    <t>056902</t>
  </si>
  <si>
    <t>PEGASUS SCHOOL OF LIBERAL ARTS AND SCIENCES</t>
  </si>
  <si>
    <t>057802</t>
  </si>
  <si>
    <t>UPLIFT EDUCATION</t>
  </si>
  <si>
    <t>057803</t>
  </si>
  <si>
    <t>TEXANS CAN ACADEMIES</t>
  </si>
  <si>
    <t>057804</t>
  </si>
  <si>
    <t>ADVANTAGE ACADEMY</t>
  </si>
  <si>
    <t>057806</t>
  </si>
  <si>
    <t>LIFE SCHOOL</t>
  </si>
  <si>
    <t>057807</t>
  </si>
  <si>
    <t>UNIVERSAL ACADEMY</t>
  </si>
  <si>
    <t>057808</t>
  </si>
  <si>
    <t>NOVA ACADEMY</t>
  </si>
  <si>
    <t>057809</t>
  </si>
  <si>
    <t>ACADEMY OF DALLAS</t>
  </si>
  <si>
    <t>057810</t>
  </si>
  <si>
    <t>TRINITY BASIN PREPARATORY</t>
  </si>
  <si>
    <t>057813</t>
  </si>
  <si>
    <t>ACADEMY FOR ACADEMIC EXCELLENCE</t>
  </si>
  <si>
    <t>057814</t>
  </si>
  <si>
    <t>JEAN MASSIEU ACADEMY</t>
  </si>
  <si>
    <t>057819</t>
  </si>
  <si>
    <t>NOVA ACADEMY SOUTHEAST</t>
  </si>
  <si>
    <t>057827</t>
  </si>
  <si>
    <t>WINFREE ACADEMY CHARTER SCHOOLS</t>
  </si>
  <si>
    <t>057828</t>
  </si>
  <si>
    <t>A+ ACADEMY</t>
  </si>
  <si>
    <t>057829</t>
  </si>
  <si>
    <t>INSPIRED VISION ACADEMY</t>
  </si>
  <si>
    <t>057830</t>
  </si>
  <si>
    <t>GATEWAY CHARTER ACADEMY</t>
  </si>
  <si>
    <t>057831</t>
  </si>
  <si>
    <t>EDUCATION CENTER INTERNATIONAL ACADEMY</t>
  </si>
  <si>
    <t>057833</t>
  </si>
  <si>
    <t>EVOLUTION ACADEMY CHARTER SCHOOL</t>
  </si>
  <si>
    <t>057834</t>
  </si>
  <si>
    <t>GOLDEN RULE CHARTER SCHOOL</t>
  </si>
  <si>
    <t>057835</t>
  </si>
  <si>
    <t>ST ANTHONY SCHOOL</t>
  </si>
  <si>
    <t>057836</t>
  </si>
  <si>
    <t>LA ACADEMIA DE ESTRELLAS</t>
  </si>
  <si>
    <t>057839</t>
  </si>
  <si>
    <t>RICHLAND COLLEGIATE HIGH SCHOOL</t>
  </si>
  <si>
    <t>057840</t>
  </si>
  <si>
    <t>CITYSCAPE SCHOOLS</t>
  </si>
  <si>
    <t>057841</t>
  </si>
  <si>
    <t>MANARA ACADEMY</t>
  </si>
  <si>
    <t>057844</t>
  </si>
  <si>
    <t>UME PREPARATORY ACADEMY</t>
  </si>
  <si>
    <t>057845</t>
  </si>
  <si>
    <t>LEGACY PREPARATORY</t>
  </si>
  <si>
    <t>057846</t>
  </si>
  <si>
    <t>VILLAGE TECH SCHOOLS</t>
  </si>
  <si>
    <t>057847</t>
  </si>
  <si>
    <t>INTERNATIONAL LEADERSHIP OF TEXAS (ILTEXAS)</t>
  </si>
  <si>
    <t>057848</t>
  </si>
  <si>
    <t>PIONEER TECHNOLOGY &amp; ARTS ACADEMY</t>
  </si>
  <si>
    <t>057850</t>
  </si>
  <si>
    <t>BRIDGEWAY PREPARATORY ACADEMY</t>
  </si>
  <si>
    <t>057851</t>
  </si>
  <si>
    <t>CARROLLTON-FARMERS BRANCH ISD</t>
  </si>
  <si>
    <t>057903</t>
  </si>
  <si>
    <t>CEDAR HILL ISD</t>
  </si>
  <si>
    <t>057904</t>
  </si>
  <si>
    <t>DALLAS ISD</t>
  </si>
  <si>
    <t>057905</t>
  </si>
  <si>
    <t>DESOTO ISD</t>
  </si>
  <si>
    <t>057906</t>
  </si>
  <si>
    <t>DUNCANVILLE ISD</t>
  </si>
  <si>
    <t>057907</t>
  </si>
  <si>
    <t>GARLAND ISD</t>
  </si>
  <si>
    <t>057909</t>
  </si>
  <si>
    <t>GRAND PRAIRIE ISD</t>
  </si>
  <si>
    <t>057910</t>
  </si>
  <si>
    <t>HIGHLAND PARK ISD</t>
  </si>
  <si>
    <t>057911</t>
  </si>
  <si>
    <t>IRVING ISD</t>
  </si>
  <si>
    <t>057912</t>
  </si>
  <si>
    <t>LANCASTER ISD</t>
  </si>
  <si>
    <t>057913</t>
  </si>
  <si>
    <t>MESQUITE ISD</t>
  </si>
  <si>
    <t>057914</t>
  </si>
  <si>
    <t>RICHARDSON ISD</t>
  </si>
  <si>
    <t>057916</t>
  </si>
  <si>
    <t>SUNNYVALE ISD</t>
  </si>
  <si>
    <t>057919</t>
  </si>
  <si>
    <t>COPPELL ISD</t>
  </si>
  <si>
    <t>057922</t>
  </si>
  <si>
    <t>DAWSON ISD</t>
  </si>
  <si>
    <t>058902</t>
  </si>
  <si>
    <t>KLONDIKE ISD</t>
  </si>
  <si>
    <t>058905</t>
  </si>
  <si>
    <t>LAMESA ISD</t>
  </si>
  <si>
    <t>058906</t>
  </si>
  <si>
    <t>SANDS CISD</t>
  </si>
  <si>
    <t>058909</t>
  </si>
  <si>
    <t>HEREFORD ISD</t>
  </si>
  <si>
    <t>059901</t>
  </si>
  <si>
    <t>WALCOTT ISD</t>
  </si>
  <si>
    <t>059902</t>
  </si>
  <si>
    <t>COOPER ISD</t>
  </si>
  <si>
    <t>060902</t>
  </si>
  <si>
    <t>FANNINDEL ISD</t>
  </si>
  <si>
    <t>060914</t>
  </si>
  <si>
    <t>UNIVERSITY OF NORTH TEXAS</t>
  </si>
  <si>
    <t>061501</t>
  </si>
  <si>
    <t>NORTH TEXAS COLLEGIATE ACADEMY</t>
  </si>
  <si>
    <t>061802</t>
  </si>
  <si>
    <t>LEADERSHIP PREP SCHOOL</t>
  </si>
  <si>
    <t>061804</t>
  </si>
  <si>
    <t>TRIVIUM ACADEMY</t>
  </si>
  <si>
    <t>061805</t>
  </si>
  <si>
    <t>TEXAS WORKS</t>
  </si>
  <si>
    <t>061806</t>
  </si>
  <si>
    <t>DENTON ISD</t>
  </si>
  <si>
    <t>061901</t>
  </si>
  <si>
    <t>LEWISVILLE ISD</t>
  </si>
  <si>
    <t>061902</t>
  </si>
  <si>
    <t>PILOT POINT ISD</t>
  </si>
  <si>
    <t>061903</t>
  </si>
  <si>
    <t>KRUM ISD</t>
  </si>
  <si>
    <t>061905</t>
  </si>
  <si>
    <t>PONDER ISD</t>
  </si>
  <si>
    <t>061906</t>
  </si>
  <si>
    <t>AUBREY ISD</t>
  </si>
  <si>
    <t>061907</t>
  </si>
  <si>
    <t>SANGER ISD</t>
  </si>
  <si>
    <t>061908</t>
  </si>
  <si>
    <t>ARGYLE ISD</t>
  </si>
  <si>
    <t>061910</t>
  </si>
  <si>
    <t>NORTHWEST ISD</t>
  </si>
  <si>
    <t>061911</t>
  </si>
  <si>
    <t>LAKE DALLAS ISD</t>
  </si>
  <si>
    <t>061912</t>
  </si>
  <si>
    <t>LITTLE ELM ISD</t>
  </si>
  <si>
    <t>061914</t>
  </si>
  <si>
    <t>CUERO ISD</t>
  </si>
  <si>
    <t>062901</t>
  </si>
  <si>
    <t>NORDHEIM ISD</t>
  </si>
  <si>
    <t>062902</t>
  </si>
  <si>
    <t>YOAKUM ISD</t>
  </si>
  <si>
    <t>062903</t>
  </si>
  <si>
    <t>YORKTOWN ISD</t>
  </si>
  <si>
    <t>062904</t>
  </si>
  <si>
    <t>WESTHOFF ISD</t>
  </si>
  <si>
    <t>062905</t>
  </si>
  <si>
    <t>MEYERSVILLE ISD</t>
  </si>
  <si>
    <t>062906</t>
  </si>
  <si>
    <t>SPUR ISD</t>
  </si>
  <si>
    <t>063903</t>
  </si>
  <si>
    <t>PATTON SPRINGS ISD</t>
  </si>
  <si>
    <t>063906</t>
  </si>
  <si>
    <t>CARRIZO SPRINGS CISD</t>
  </si>
  <si>
    <t>064903</t>
  </si>
  <si>
    <t>CLARENDON ISD</t>
  </si>
  <si>
    <t>065901</t>
  </si>
  <si>
    <t>HEDLEY ISD</t>
  </si>
  <si>
    <t>065902</t>
  </si>
  <si>
    <t>RAMIREZ CSD</t>
  </si>
  <si>
    <t>066005</t>
  </si>
  <si>
    <t>BENAVIDES ISD</t>
  </si>
  <si>
    <t>066901</t>
  </si>
  <si>
    <t>SAN DIEGO ISD</t>
  </si>
  <si>
    <t>066902</t>
  </si>
  <si>
    <t>FREER ISD</t>
  </si>
  <si>
    <t>066903</t>
  </si>
  <si>
    <t>CISCO ISD</t>
  </si>
  <si>
    <t>067902</t>
  </si>
  <si>
    <t>EASTLAND ISD</t>
  </si>
  <si>
    <t>067903</t>
  </si>
  <si>
    <t>GORMAN ISD</t>
  </si>
  <si>
    <t>067904</t>
  </si>
  <si>
    <t>RANGER ISD</t>
  </si>
  <si>
    <t>067907</t>
  </si>
  <si>
    <t>RISING STAR ISD</t>
  </si>
  <si>
    <t>067908</t>
  </si>
  <si>
    <t>COMPASS ACADEMY CHARTER SCHOOL</t>
  </si>
  <si>
    <t>068802</t>
  </si>
  <si>
    <t>ECTOR COUNTY ISD</t>
  </si>
  <si>
    <t>068901</t>
  </si>
  <si>
    <t>ROCKSPRINGS ISD</t>
  </si>
  <si>
    <t>069901</t>
  </si>
  <si>
    <t>NUECES CANYON CISD</t>
  </si>
  <si>
    <t>069902</t>
  </si>
  <si>
    <t>FAITH FAMILY ACADEMY</t>
  </si>
  <si>
    <t>070801</t>
  </si>
  <si>
    <t>AVALON ISD</t>
  </si>
  <si>
    <t>070901</t>
  </si>
  <si>
    <t>ENNIS ISD</t>
  </si>
  <si>
    <t>070903</t>
  </si>
  <si>
    <t>FERRIS ISD</t>
  </si>
  <si>
    <t>070905</t>
  </si>
  <si>
    <t>ITALY ISD</t>
  </si>
  <si>
    <t>070907</t>
  </si>
  <si>
    <t>MIDLOTHIAN ISD</t>
  </si>
  <si>
    <t>070908</t>
  </si>
  <si>
    <t>MILFORD ISD</t>
  </si>
  <si>
    <t>070909</t>
  </si>
  <si>
    <t>PALMER ISD</t>
  </si>
  <si>
    <t>070910</t>
  </si>
  <si>
    <t>RED OAK ISD</t>
  </si>
  <si>
    <t>070911</t>
  </si>
  <si>
    <t>WAXAHACHIE ISD</t>
  </si>
  <si>
    <t>070912</t>
  </si>
  <si>
    <t>MAYPEARL ISD</t>
  </si>
  <si>
    <t>070915</t>
  </si>
  <si>
    <t>BURNHAM WOOD CHARTER SCHOOL DISTRICT</t>
  </si>
  <si>
    <t>071801</t>
  </si>
  <si>
    <t>TRIUMPH PUBLIC HIGH SCHOOLS-WEST TEXAS</t>
  </si>
  <si>
    <t>071803</t>
  </si>
  <si>
    <t>EL PASO ACADEMY</t>
  </si>
  <si>
    <t>071804</t>
  </si>
  <si>
    <t>HARMONY PUBLIC SCHOOLS - WEST TEXAS</t>
  </si>
  <si>
    <t>071806</t>
  </si>
  <si>
    <t>LA FE PREPARATORY SCHOOL</t>
  </si>
  <si>
    <t>071807</t>
  </si>
  <si>
    <t>VISTA DEL FUTURO CHARTER SCHOOL</t>
  </si>
  <si>
    <t>071809</t>
  </si>
  <si>
    <t>EL PASO LEADERSHIP ACADEMY</t>
  </si>
  <si>
    <t>071810</t>
  </si>
  <si>
    <t>CLINT ISD</t>
  </si>
  <si>
    <t>071901</t>
  </si>
  <si>
    <t>EL PASO ISD</t>
  </si>
  <si>
    <t>071902</t>
  </si>
  <si>
    <t>FABENS ISD</t>
  </si>
  <si>
    <t>071903</t>
  </si>
  <si>
    <t>SAN ELIZARIO ISD</t>
  </si>
  <si>
    <t>071904</t>
  </si>
  <si>
    <t>YSLETA ISD</t>
  </si>
  <si>
    <t>071905</t>
  </si>
  <si>
    <t>ANTHONY ISD</t>
  </si>
  <si>
    <t>071906</t>
  </si>
  <si>
    <t>CANUTILLO ISD</t>
  </si>
  <si>
    <t>071907</t>
  </si>
  <si>
    <t>TORNILLO ISD</t>
  </si>
  <si>
    <t>071908</t>
  </si>
  <si>
    <t>SOCORRO ISD</t>
  </si>
  <si>
    <t>071909</t>
  </si>
  <si>
    <t>PREMIER HIGH SCHOOLS</t>
  </si>
  <si>
    <t>072801</t>
  </si>
  <si>
    <t>ERATH EXCELS ACADEMY INC</t>
  </si>
  <si>
    <t>072802</t>
  </si>
  <si>
    <t>THREE WAY ISD</t>
  </si>
  <si>
    <t>072901</t>
  </si>
  <si>
    <t>DUBLIN ISD</t>
  </si>
  <si>
    <t>072902</t>
  </si>
  <si>
    <t>STEPHENVILLE ISD</t>
  </si>
  <si>
    <t>072903</t>
  </si>
  <si>
    <t>BLUFF DALE ISD</t>
  </si>
  <si>
    <t>072904</t>
  </si>
  <si>
    <t>HUCKABAY ISD</t>
  </si>
  <si>
    <t>072908</t>
  </si>
  <si>
    <t>LINGLEVILLE ISD</t>
  </si>
  <si>
    <t>072909</t>
  </si>
  <si>
    <t>MORGAN MILL ISD</t>
  </si>
  <si>
    <t>072910</t>
  </si>
  <si>
    <t>CHILTON ISD</t>
  </si>
  <si>
    <t>073901</t>
  </si>
  <si>
    <t>MARLIN ISD</t>
  </si>
  <si>
    <t>073903</t>
  </si>
  <si>
    <t>WESTPHALIA ISD</t>
  </si>
  <si>
    <t>073904</t>
  </si>
  <si>
    <t>ROSEBUD-LOTT ISD</t>
  </si>
  <si>
    <t>073905</t>
  </si>
  <si>
    <t>BONHAM ISD</t>
  </si>
  <si>
    <t>074903</t>
  </si>
  <si>
    <t>DODD CITY ISD</t>
  </si>
  <si>
    <t>074904</t>
  </si>
  <si>
    <t>ECTOR ISD</t>
  </si>
  <si>
    <t>074905</t>
  </si>
  <si>
    <t>HONEY GROVE ISD</t>
  </si>
  <si>
    <t>074907</t>
  </si>
  <si>
    <t>LEONARD ISD</t>
  </si>
  <si>
    <t>074909</t>
  </si>
  <si>
    <t>SAVOY ISD</t>
  </si>
  <si>
    <t>074911</t>
  </si>
  <si>
    <t>TRENTON ISD</t>
  </si>
  <si>
    <t>074912</t>
  </si>
  <si>
    <t>SAM RAYBURN ISD</t>
  </si>
  <si>
    <t>074917</t>
  </si>
  <si>
    <t>FLATONIA ISD</t>
  </si>
  <si>
    <t>075901</t>
  </si>
  <si>
    <t>LA GRANGE ISD</t>
  </si>
  <si>
    <t>075902</t>
  </si>
  <si>
    <t>SCHULENBURG ISD</t>
  </si>
  <si>
    <t>075903</t>
  </si>
  <si>
    <t>FAYETTEVILLE ISD</t>
  </si>
  <si>
    <t>075906</t>
  </si>
  <si>
    <t>ROUND TOP-CARMINE ISD</t>
  </si>
  <si>
    <t>075908</t>
  </si>
  <si>
    <t>ROBY CISD</t>
  </si>
  <si>
    <t>076903</t>
  </si>
  <si>
    <t>ROTAN ISD</t>
  </si>
  <si>
    <t>076904</t>
  </si>
  <si>
    <t>FLOYDADA COLLEGIATE ISD</t>
  </si>
  <si>
    <t>077901</t>
  </si>
  <si>
    <t>LOCKNEY ISD</t>
  </si>
  <si>
    <t>077902</t>
  </si>
  <si>
    <t>CROWELL ISD</t>
  </si>
  <si>
    <t>078901</t>
  </si>
  <si>
    <t>LAMAR CISD</t>
  </si>
  <si>
    <t>079901</t>
  </si>
  <si>
    <t>NEEDVILLE ISD</t>
  </si>
  <si>
    <t>079906</t>
  </si>
  <si>
    <t>FORT BEND ISD</t>
  </si>
  <si>
    <t>079907</t>
  </si>
  <si>
    <t>STAFFORD MSD</t>
  </si>
  <si>
    <t>079910</t>
  </si>
  <si>
    <t>MOUNT VERNON ISD</t>
  </si>
  <si>
    <t>080901</t>
  </si>
  <si>
    <t>FAIRFIELD ISD</t>
  </si>
  <si>
    <t>081902</t>
  </si>
  <si>
    <t>TEAGUE ISD</t>
  </si>
  <si>
    <t>081904</t>
  </si>
  <si>
    <t>WORTHAM ISD</t>
  </si>
  <si>
    <t>081905</t>
  </si>
  <si>
    <t>DEW ISD</t>
  </si>
  <si>
    <t>081906</t>
  </si>
  <si>
    <t>DILLEY ISD</t>
  </si>
  <si>
    <t>082902</t>
  </si>
  <si>
    <t>PEARSALL ISD</t>
  </si>
  <si>
    <t>082903</t>
  </si>
  <si>
    <t>SEAGRAVES ISD</t>
  </si>
  <si>
    <t>083901</t>
  </si>
  <si>
    <t>LOOP ISD</t>
  </si>
  <si>
    <t>083902</t>
  </si>
  <si>
    <t>SEMINOLE ISD</t>
  </si>
  <si>
    <t>083903</t>
  </si>
  <si>
    <t>ODYSSEY ACADEMY INC</t>
  </si>
  <si>
    <t>084802</t>
  </si>
  <si>
    <t>AMBASSADORS PREPARATORY ACADEMY</t>
  </si>
  <si>
    <t>084804</t>
  </si>
  <si>
    <t>DICKINSON ISD</t>
  </si>
  <si>
    <t>084901</t>
  </si>
  <si>
    <t>GALVESTON ISD</t>
  </si>
  <si>
    <t>084902</t>
  </si>
  <si>
    <t>HIGH ISLAND ISD</t>
  </si>
  <si>
    <t>084903</t>
  </si>
  <si>
    <t>TEXAS CITY ISD</t>
  </si>
  <si>
    <t>084906</t>
  </si>
  <si>
    <t>HITCHCOCK ISD</t>
  </si>
  <si>
    <t>084908</t>
  </si>
  <si>
    <t>SANTA FE ISD</t>
  </si>
  <si>
    <t>084909</t>
  </si>
  <si>
    <t>CLEAR CREEK ISD</t>
  </si>
  <si>
    <t>084910</t>
  </si>
  <si>
    <t>FRIENDSWOOD ISD</t>
  </si>
  <si>
    <t>084911</t>
  </si>
  <si>
    <t>POST ISD</t>
  </si>
  <si>
    <t>085902</t>
  </si>
  <si>
    <t>SOUTHLAND ISD</t>
  </si>
  <si>
    <t>085903</t>
  </si>
  <si>
    <t>DOSS CONSOLIDATED CSD</t>
  </si>
  <si>
    <t>086024</t>
  </si>
  <si>
    <t>FREDERICKSBURG ISD</t>
  </si>
  <si>
    <t>086901</t>
  </si>
  <si>
    <t>HARPER ISD</t>
  </si>
  <si>
    <t>086902</t>
  </si>
  <si>
    <t>GLASSCOCK COUNTY ISD</t>
  </si>
  <si>
    <t>087901</t>
  </si>
  <si>
    <t>GOLIAD ISD</t>
  </si>
  <si>
    <t>088902</t>
  </si>
  <si>
    <t>GONZALES ISD</t>
  </si>
  <si>
    <t>089901</t>
  </si>
  <si>
    <t>NIXON-SMILEY CISD</t>
  </si>
  <si>
    <t>089903</t>
  </si>
  <si>
    <t>WAELDER ISD</t>
  </si>
  <si>
    <t>089905</t>
  </si>
  <si>
    <t>LEFORS ISD</t>
  </si>
  <si>
    <t>090902</t>
  </si>
  <si>
    <t>MCLEAN ISD</t>
  </si>
  <si>
    <t>090903</t>
  </si>
  <si>
    <t>PAMPA ISD</t>
  </si>
  <si>
    <t>090904</t>
  </si>
  <si>
    <t>GRANDVIEW-HOPKINS ISD</t>
  </si>
  <si>
    <t>090905</t>
  </si>
  <si>
    <t>BELLS ISD</t>
  </si>
  <si>
    <t>091901</t>
  </si>
  <si>
    <t>COLLINSVILLE ISD</t>
  </si>
  <si>
    <t>091902</t>
  </si>
  <si>
    <t>DENISON ISD</t>
  </si>
  <si>
    <t>091903</t>
  </si>
  <si>
    <t>HOWE ISD</t>
  </si>
  <si>
    <t>091905</t>
  </si>
  <si>
    <t>SHERMAN ISD</t>
  </si>
  <si>
    <t>091906</t>
  </si>
  <si>
    <t>TIOGA ISD</t>
  </si>
  <si>
    <t>091907</t>
  </si>
  <si>
    <t>VAN ALSTYNE ISD</t>
  </si>
  <si>
    <t>091908</t>
  </si>
  <si>
    <t>WHITESBORO ISD</t>
  </si>
  <si>
    <t>091909</t>
  </si>
  <si>
    <t>WHITEWRIGHT ISD</t>
  </si>
  <si>
    <t>091910</t>
  </si>
  <si>
    <t>POTTSBORO ISD</t>
  </si>
  <si>
    <t>091913</t>
  </si>
  <si>
    <t>S AND S CISD</t>
  </si>
  <si>
    <t>091914</t>
  </si>
  <si>
    <t>GUNTER ISD</t>
  </si>
  <si>
    <t>091917</t>
  </si>
  <si>
    <t>TOM BEAN ISD</t>
  </si>
  <si>
    <t>091918</t>
  </si>
  <si>
    <t>EAST TEXAS CHARTER SCHOOLS</t>
  </si>
  <si>
    <t>092801</t>
  </si>
  <si>
    <t>GLADEWATER ISD</t>
  </si>
  <si>
    <t>092901</t>
  </si>
  <si>
    <t>KILGORE ISD</t>
  </si>
  <si>
    <t>092902</t>
  </si>
  <si>
    <t>LONGVIEW ISD</t>
  </si>
  <si>
    <t>092903</t>
  </si>
  <si>
    <t>PINE TREE ISD</t>
  </si>
  <si>
    <t>092904</t>
  </si>
  <si>
    <t>SABINE ISD</t>
  </si>
  <si>
    <t>092906</t>
  </si>
  <si>
    <t>SPRING HILL ISD</t>
  </si>
  <si>
    <t>092907</t>
  </si>
  <si>
    <t>WHITE OAK ISD</t>
  </si>
  <si>
    <t>092908</t>
  </si>
  <si>
    <t>ANDERSON-SHIRO CISD</t>
  </si>
  <si>
    <t>093901</t>
  </si>
  <si>
    <t>IOLA ISD</t>
  </si>
  <si>
    <t>093903</t>
  </si>
  <si>
    <t>NAVASOTA ISD</t>
  </si>
  <si>
    <t>093904</t>
  </si>
  <si>
    <t>RICHARDS ISD</t>
  </si>
  <si>
    <t>093905</t>
  </si>
  <si>
    <t>SEGUIN ISD</t>
  </si>
  <si>
    <t>094901</t>
  </si>
  <si>
    <t>SCHERTZ-CIBOLO-U CITY ISD</t>
  </si>
  <si>
    <t>094902</t>
  </si>
  <si>
    <t>NAVARRO ISD</t>
  </si>
  <si>
    <t>094903</t>
  </si>
  <si>
    <t>MARION ISD</t>
  </si>
  <si>
    <t>094904</t>
  </si>
  <si>
    <t>ABERNATHY ISD</t>
  </si>
  <si>
    <t>095901</t>
  </si>
  <si>
    <t>COTTON CENTER ISD</t>
  </si>
  <si>
    <t>095902</t>
  </si>
  <si>
    <t>HALE CENTER ISD</t>
  </si>
  <si>
    <t>095903</t>
  </si>
  <si>
    <t>PETERSBURG ISD</t>
  </si>
  <si>
    <t>095904</t>
  </si>
  <si>
    <t>PLAINVIEW ISD</t>
  </si>
  <si>
    <t>095905</t>
  </si>
  <si>
    <t>MEMPHIS ISD</t>
  </si>
  <si>
    <t>096904</t>
  </si>
  <si>
    <t>TURKEY-QUITAQUE ISD</t>
  </si>
  <si>
    <t>096905</t>
  </si>
  <si>
    <t>HAMILTON ISD</t>
  </si>
  <si>
    <t>097902</t>
  </si>
  <si>
    <t>HICO ISD</t>
  </si>
  <si>
    <t>097903</t>
  </si>
  <si>
    <t>GRUVER ISD</t>
  </si>
  <si>
    <t>098901</t>
  </si>
  <si>
    <t>PRINGLE-MORSE CISD</t>
  </si>
  <si>
    <t>098903</t>
  </si>
  <si>
    <t>SPEARMAN ISD</t>
  </si>
  <si>
    <t>098904</t>
  </si>
  <si>
    <t>CHILLICOTHE ISD</t>
  </si>
  <si>
    <t>099902</t>
  </si>
  <si>
    <t>QUANAH ISD</t>
  </si>
  <si>
    <t>099903</t>
  </si>
  <si>
    <t>KOUNTZE ISD</t>
  </si>
  <si>
    <t>100903</t>
  </si>
  <si>
    <t>SILSBEE ISD</t>
  </si>
  <si>
    <t>100904</t>
  </si>
  <si>
    <t>HARDIN-JEFFERSON ISD</t>
  </si>
  <si>
    <t>100905</t>
  </si>
  <si>
    <t>LUMBERTON ISD</t>
  </si>
  <si>
    <t>100907</t>
  </si>
  <si>
    <t>WEST HARDIN COUNTY CISD</t>
  </si>
  <si>
    <t>100908</t>
  </si>
  <si>
    <t>SER-NINOS CHARTER SCHOOL</t>
  </si>
  <si>
    <t>101802</t>
  </si>
  <si>
    <t>ARISTOI CLASSICAL ACADEMY</t>
  </si>
  <si>
    <t>101803</t>
  </si>
  <si>
    <t>GEORGE I SANCHEZ CHARTER</t>
  </si>
  <si>
    <t>101804</t>
  </si>
  <si>
    <t>RAUL YZAGUIRRE SCHOOLS FOR SUCCESS</t>
  </si>
  <si>
    <t>101806</t>
  </si>
  <si>
    <t>ACADEMY OF ACCELERATED LEARNING INC</t>
  </si>
  <si>
    <t>101810</t>
  </si>
  <si>
    <t>EXCEL ACADEMY</t>
  </si>
  <si>
    <t>101811</t>
  </si>
  <si>
    <t>THE VARNETT PUBLIC SCHOOL</t>
  </si>
  <si>
    <t>101814</t>
  </si>
  <si>
    <t>ALIEF MONTESSORI COMMUNITY SCHOOL</t>
  </si>
  <si>
    <t>101815</t>
  </si>
  <si>
    <t>AMIGOS POR VIDA-FRIENDS FOR LIFE PUB CHTR SCH</t>
  </si>
  <si>
    <t>101819</t>
  </si>
  <si>
    <t>HOUSTON HEIGHTS HIGH SCHOOL</t>
  </si>
  <si>
    <t>101821</t>
  </si>
  <si>
    <t>HOUSTON GATEWAY ACADEMY INC</t>
  </si>
  <si>
    <t>101828</t>
  </si>
  <si>
    <t>CALVIN NELMS CHARTER SCHOOLS</t>
  </si>
  <si>
    <t>101837</t>
  </si>
  <si>
    <t>SOUTHWEST PUBLIC SCHOOLS</t>
  </si>
  <si>
    <t>101838</t>
  </si>
  <si>
    <t>TWO DIMENSIONS PREPARATORY ACADEMY</t>
  </si>
  <si>
    <t>101840</t>
  </si>
  <si>
    <t>COMQUEST ACADEMY</t>
  </si>
  <si>
    <t>101842</t>
  </si>
  <si>
    <t>YES PREP PUBLIC SCHOOLS INC</t>
  </si>
  <si>
    <t>101845</t>
  </si>
  <si>
    <t>HARMONY PUBLIC SCHOOLS - HOUSTON SOUTH</t>
  </si>
  <si>
    <t>101846</t>
  </si>
  <si>
    <t>BEATRICE MAYES INSTITUTE CHARTER SCHOOL</t>
  </si>
  <si>
    <t>101847</t>
  </si>
  <si>
    <t>ACCELERATED INTERMEDIATE ACADEMY</t>
  </si>
  <si>
    <t>101849</t>
  </si>
  <si>
    <t>BAKERRIPLEY COMMUNITY SCHOOLS</t>
  </si>
  <si>
    <t>101853</t>
  </si>
  <si>
    <t>MEYERPARK CHARTER</t>
  </si>
  <si>
    <t>101855</t>
  </si>
  <si>
    <t>DRAW ACADEMY</t>
  </si>
  <si>
    <t>101856</t>
  </si>
  <si>
    <t>HARMONY PUBLIC SCHOOLS - HOUSTON NORTH</t>
  </si>
  <si>
    <t>101858</t>
  </si>
  <si>
    <t>STEP CHARTER SCHOOL</t>
  </si>
  <si>
    <t>101859</t>
  </si>
  <si>
    <t>THE RHODES SCHOOL FOR PERFORMING ARTS</t>
  </si>
  <si>
    <t>101861</t>
  </si>
  <si>
    <t>HARMONY PUBLIC SCHOOLS - HOUSTON WEST</t>
  </si>
  <si>
    <t>101862</t>
  </si>
  <si>
    <t>THE LAWSON ACADEMY</t>
  </si>
  <si>
    <t>101864</t>
  </si>
  <si>
    <t>THE PRO-VISION ACADEMY</t>
  </si>
  <si>
    <t>101868</t>
  </si>
  <si>
    <t>BETA ACADEMY</t>
  </si>
  <si>
    <t>101870</t>
  </si>
  <si>
    <t>A+ UNLIMITED POTENTIAL</t>
  </si>
  <si>
    <t>101871</t>
  </si>
  <si>
    <t>ETOILE ACADEMY CHARTER SCHOOL</t>
  </si>
  <si>
    <t>101872</t>
  </si>
  <si>
    <t>YELLOWSTONE COLLEGE PREPARATORY</t>
  </si>
  <si>
    <t>101873</t>
  </si>
  <si>
    <t>LEGACY SCHOOL OF SPORT SCIENCES</t>
  </si>
  <si>
    <t>101874</t>
  </si>
  <si>
    <t>BLOOM ACADEMY CHARTER SCHOOL</t>
  </si>
  <si>
    <t>101875</t>
  </si>
  <si>
    <t>REVE PREPARATORY CHARTER SCHOOL</t>
  </si>
  <si>
    <t>101876</t>
  </si>
  <si>
    <t>ELEVATE COLLEGIATE CHARTER SCHOOL</t>
  </si>
  <si>
    <t>101877</t>
  </si>
  <si>
    <t>HOUSTON CLASSICAL CHARTER SCHOOL</t>
  </si>
  <si>
    <t>101878</t>
  </si>
  <si>
    <t>UP EXCELLENCE ACADEMY</t>
  </si>
  <si>
    <t>101881</t>
  </si>
  <si>
    <t>ALDINE ISD</t>
  </si>
  <si>
    <t>101902</t>
  </si>
  <si>
    <t>ALIEF ISD</t>
  </si>
  <si>
    <t>101903</t>
  </si>
  <si>
    <t>CHANNELVIEW ISD</t>
  </si>
  <si>
    <t>101905</t>
  </si>
  <si>
    <t>CROSBY ISD</t>
  </si>
  <si>
    <t>101906</t>
  </si>
  <si>
    <t>CYPRESS-FAIRBANKS ISD</t>
  </si>
  <si>
    <t>101907</t>
  </si>
  <si>
    <t>DEER PARK ISD</t>
  </si>
  <si>
    <t>101908</t>
  </si>
  <si>
    <t>GALENA PARK ISD</t>
  </si>
  <si>
    <t>101910</t>
  </si>
  <si>
    <t>GOOSE CREEK CISD</t>
  </si>
  <si>
    <t>101911</t>
  </si>
  <si>
    <t>HOUSTON ISD</t>
  </si>
  <si>
    <t>101912</t>
  </si>
  <si>
    <t>HUMBLE ISD</t>
  </si>
  <si>
    <t>101913</t>
  </si>
  <si>
    <t>KATY ISD</t>
  </si>
  <si>
    <t>101914</t>
  </si>
  <si>
    <t>KLEIN ISD</t>
  </si>
  <si>
    <t>101915</t>
  </si>
  <si>
    <t>LA PORTE ISD</t>
  </si>
  <si>
    <t>101916</t>
  </si>
  <si>
    <t>PASADENA ISD</t>
  </si>
  <si>
    <t>101917</t>
  </si>
  <si>
    <t>SPRING ISD</t>
  </si>
  <si>
    <t>101919</t>
  </si>
  <si>
    <t>SPRING BRANCH ISD</t>
  </si>
  <si>
    <t>101920</t>
  </si>
  <si>
    <t>TOMBALL ISD</t>
  </si>
  <si>
    <t>101921</t>
  </si>
  <si>
    <t>SHELDON ISD</t>
  </si>
  <si>
    <t>101924</t>
  </si>
  <si>
    <t>HUFFMAN ISD</t>
  </si>
  <si>
    <t>101925</t>
  </si>
  <si>
    <t>KARNACK ISD</t>
  </si>
  <si>
    <t>102901</t>
  </si>
  <si>
    <t>MARSHALL ISD</t>
  </si>
  <si>
    <t>102902</t>
  </si>
  <si>
    <t>WASKOM ISD</t>
  </si>
  <si>
    <t>102903</t>
  </si>
  <si>
    <t>HALLSVILLE ISD</t>
  </si>
  <si>
    <t>102904</t>
  </si>
  <si>
    <t>HARLETON ISD</t>
  </si>
  <si>
    <t>102905</t>
  </si>
  <si>
    <t>ELYSIAN FIELDS ISD</t>
  </si>
  <si>
    <t>102906</t>
  </si>
  <si>
    <t>CHANNING ISD</t>
  </si>
  <si>
    <t>103901</t>
  </si>
  <si>
    <t>HARTLEY ISD</t>
  </si>
  <si>
    <t>103902</t>
  </si>
  <si>
    <t>HASKELL CISD</t>
  </si>
  <si>
    <t>104901</t>
  </si>
  <si>
    <t>RULE ISD</t>
  </si>
  <si>
    <t>104903</t>
  </si>
  <si>
    <t>PAINT CREEK ISD</t>
  </si>
  <si>
    <t>104907</t>
  </si>
  <si>
    <t>KATHERINE ANNE PORTER SCHOOL</t>
  </si>
  <si>
    <t>105801</t>
  </si>
  <si>
    <t>TEXAS PREPARATORY SCHOOL</t>
  </si>
  <si>
    <t>105802</t>
  </si>
  <si>
    <t>KI CHARTER</t>
  </si>
  <si>
    <t>105803</t>
  </si>
  <si>
    <t>DORAL ACADEMY OF TEXAS</t>
  </si>
  <si>
    <t>105804</t>
  </si>
  <si>
    <t>SAN MARCOS CISD</t>
  </si>
  <si>
    <t>105902</t>
  </si>
  <si>
    <t>DRIPPING SPRINGS ISD</t>
  </si>
  <si>
    <t>105904</t>
  </si>
  <si>
    <t>WIMBERLEY ISD</t>
  </si>
  <si>
    <t>105905</t>
  </si>
  <si>
    <t>HAYS CISD</t>
  </si>
  <si>
    <t>105906</t>
  </si>
  <si>
    <t>CANADIAN ISD</t>
  </si>
  <si>
    <t>106901</t>
  </si>
  <si>
    <t>ATHENS ISD</t>
  </si>
  <si>
    <t>107901</t>
  </si>
  <si>
    <t>BROWNSBORO ISD</t>
  </si>
  <si>
    <t>107902</t>
  </si>
  <si>
    <t>CROSS ROADS ISD</t>
  </si>
  <si>
    <t>107904</t>
  </si>
  <si>
    <t>EUSTACE ISD</t>
  </si>
  <si>
    <t>107905</t>
  </si>
  <si>
    <t>MALAKOFF ISD</t>
  </si>
  <si>
    <t>107906</t>
  </si>
  <si>
    <t>TRINIDAD ISD</t>
  </si>
  <si>
    <t>107907</t>
  </si>
  <si>
    <t>MURCHISON ISD</t>
  </si>
  <si>
    <t>107908</t>
  </si>
  <si>
    <t>LAPOYNOR ISD</t>
  </si>
  <si>
    <t>107910</t>
  </si>
  <si>
    <t>HORIZON MONTESSORI PUBLIC SCHOOLS</t>
  </si>
  <si>
    <t>108802</t>
  </si>
  <si>
    <t>TRIUMPH PUBLIC HIGH SCHOOLS-RIO GRANDE VALLEY</t>
  </si>
  <si>
    <t>108804</t>
  </si>
  <si>
    <t>IDEA PUBLIC SCHOOLS</t>
  </si>
  <si>
    <t>108807</t>
  </si>
  <si>
    <t>VANGUARD ACADEMY</t>
  </si>
  <si>
    <t>108808</t>
  </si>
  <si>
    <t>EXCELLENCE IN LEADERSHIP ACADEMY</t>
  </si>
  <si>
    <t>108809</t>
  </si>
  <si>
    <t>BRILLANTE ACADEMY</t>
  </si>
  <si>
    <t>108810</t>
  </si>
  <si>
    <t>DONNA ISD</t>
  </si>
  <si>
    <t>108902</t>
  </si>
  <si>
    <t>EDCOUCH-ELSA ISD</t>
  </si>
  <si>
    <t>108903</t>
  </si>
  <si>
    <t>EDINBURG CISD</t>
  </si>
  <si>
    <t>108904</t>
  </si>
  <si>
    <t>HIDALGO ISD</t>
  </si>
  <si>
    <t>108905</t>
  </si>
  <si>
    <t>MCALLEN ISD</t>
  </si>
  <si>
    <t>108906</t>
  </si>
  <si>
    <t>MERCEDES ISD</t>
  </si>
  <si>
    <t>108907</t>
  </si>
  <si>
    <t>MISSION CISD</t>
  </si>
  <si>
    <t>108908</t>
  </si>
  <si>
    <t>PHARR-SAN JUAN-ALAMO ISD</t>
  </si>
  <si>
    <t>108909</t>
  </si>
  <si>
    <t>PROGRESO ISD</t>
  </si>
  <si>
    <t>108910</t>
  </si>
  <si>
    <t>SHARYLAND ISD</t>
  </si>
  <si>
    <t>108911</t>
  </si>
  <si>
    <t>LA JOYA ISD</t>
  </si>
  <si>
    <t>108912</t>
  </si>
  <si>
    <t>WESLACO ISD</t>
  </si>
  <si>
    <t>108913</t>
  </si>
  <si>
    <t>LA VILLA ISD</t>
  </si>
  <si>
    <t>108914</t>
  </si>
  <si>
    <t>MONTE ALTO ISD</t>
  </si>
  <si>
    <t>108915</t>
  </si>
  <si>
    <t>108916</t>
  </si>
  <si>
    <t>ABBOTT ISD</t>
  </si>
  <si>
    <t>109901</t>
  </si>
  <si>
    <t>BYNUM ISD</t>
  </si>
  <si>
    <t>109902</t>
  </si>
  <si>
    <t>COVINGTON ISD</t>
  </si>
  <si>
    <t>109903</t>
  </si>
  <si>
    <t>HILLSBORO ISD</t>
  </si>
  <si>
    <t>109904</t>
  </si>
  <si>
    <t>109905</t>
  </si>
  <si>
    <t>ITASCA ISD</t>
  </si>
  <si>
    <t>109907</t>
  </si>
  <si>
    <t>MALONE ISD</t>
  </si>
  <si>
    <t>109908</t>
  </si>
  <si>
    <t>MOUNT CALM ISD</t>
  </si>
  <si>
    <t>109910</t>
  </si>
  <si>
    <t>WHITNEY ISD</t>
  </si>
  <si>
    <t>109911</t>
  </si>
  <si>
    <t>AQUILLA ISD</t>
  </si>
  <si>
    <t>109912</t>
  </si>
  <si>
    <t>BLUM ISD</t>
  </si>
  <si>
    <t>109913</t>
  </si>
  <si>
    <t>PENELOPE ISD</t>
  </si>
  <si>
    <t>109914</t>
  </si>
  <si>
    <t>ANTON ISD</t>
  </si>
  <si>
    <t>110901</t>
  </si>
  <si>
    <t>LEVELLAND ISD</t>
  </si>
  <si>
    <t>110902</t>
  </si>
  <si>
    <t>ROPES ISD</t>
  </si>
  <si>
    <t>110905</t>
  </si>
  <si>
    <t>SMYER ISD</t>
  </si>
  <si>
    <t>110906</t>
  </si>
  <si>
    <t>SUNDOWN ISD</t>
  </si>
  <si>
    <t>110907</t>
  </si>
  <si>
    <t>WHITHARRAL ISD</t>
  </si>
  <si>
    <t>110908</t>
  </si>
  <si>
    <t>LAKE GRANBURY ACADEMY CHARTER SCHOOL</t>
  </si>
  <si>
    <t>111801</t>
  </si>
  <si>
    <t>GRANBURY ISD</t>
  </si>
  <si>
    <t>111901</t>
  </si>
  <si>
    <t>LIPAN ISD</t>
  </si>
  <si>
    <t>111902</t>
  </si>
  <si>
    <t>TOLAR ISD</t>
  </si>
  <si>
    <t>111903</t>
  </si>
  <si>
    <t>SULPHUR SPRINGS ISD</t>
  </si>
  <si>
    <t>112901</t>
  </si>
  <si>
    <t>CUMBY COLLEGIATE ISD</t>
  </si>
  <si>
    <t>112905</t>
  </si>
  <si>
    <t>NORTH HOPKINS ISD</t>
  </si>
  <si>
    <t>112906</t>
  </si>
  <si>
    <t>MILLER GROVE ISD</t>
  </si>
  <si>
    <t>112907</t>
  </si>
  <si>
    <t>COMO-PICKTON CISD</t>
  </si>
  <si>
    <t>112908</t>
  </si>
  <si>
    <t>SALTILLO ISD</t>
  </si>
  <si>
    <t>112909</t>
  </si>
  <si>
    <t>SULPHUR BLUFF ISD</t>
  </si>
  <si>
    <t>112910</t>
  </si>
  <si>
    <t>CROCKETT ISD</t>
  </si>
  <si>
    <t>113901</t>
  </si>
  <si>
    <t>GRAPELAND ISD</t>
  </si>
  <si>
    <t>113902</t>
  </si>
  <si>
    <t>LOVELADY ISD</t>
  </si>
  <si>
    <t>113903</t>
  </si>
  <si>
    <t>LATEXO ISD</t>
  </si>
  <si>
    <t>113905</t>
  </si>
  <si>
    <t>KENNARD ISD</t>
  </si>
  <si>
    <t>113906</t>
  </si>
  <si>
    <t>BIG SPRING ISD</t>
  </si>
  <si>
    <t>114901</t>
  </si>
  <si>
    <t>COAHOMA ISD</t>
  </si>
  <si>
    <t>114902</t>
  </si>
  <si>
    <t>FORSAN ISD</t>
  </si>
  <si>
    <t>114904</t>
  </si>
  <si>
    <t>FT HANCOCK ISD</t>
  </si>
  <si>
    <t>115901</t>
  </si>
  <si>
    <t>SIERRA BLANCA ISD</t>
  </si>
  <si>
    <t>115902</t>
  </si>
  <si>
    <t>DELL CITY ISD</t>
  </si>
  <si>
    <t>115903</t>
  </si>
  <si>
    <t>CADDO MILLS ISD</t>
  </si>
  <si>
    <t>116901</t>
  </si>
  <si>
    <t>CELESTE ISD</t>
  </si>
  <si>
    <t>116902</t>
  </si>
  <si>
    <t>COMMERCE ISD</t>
  </si>
  <si>
    <t>116903</t>
  </si>
  <si>
    <t>GREENVILLE ISD</t>
  </si>
  <si>
    <t>116905</t>
  </si>
  <si>
    <t>LONE OAK ISD</t>
  </si>
  <si>
    <t>116906</t>
  </si>
  <si>
    <t>QUINLAN ISD</t>
  </si>
  <si>
    <t>116908</t>
  </si>
  <si>
    <t>WOLFE CITY ISD</t>
  </si>
  <si>
    <t>116909</t>
  </si>
  <si>
    <t>CAMPBELL ISD</t>
  </si>
  <si>
    <t>116910</t>
  </si>
  <si>
    <t>BLAND ISD</t>
  </si>
  <si>
    <t>116915</t>
  </si>
  <si>
    <t>BOLES ISD</t>
  </si>
  <si>
    <t>116916</t>
  </si>
  <si>
    <t>BORGER ISD</t>
  </si>
  <si>
    <t>117901</t>
  </si>
  <si>
    <t>SANFORD-FRITCH ISD</t>
  </si>
  <si>
    <t>117903</t>
  </si>
  <si>
    <t>PLEMONS-STINNETT-PHILLIPS CISD</t>
  </si>
  <si>
    <t>117904</t>
  </si>
  <si>
    <t>IRION COUNTY ISD</t>
  </si>
  <si>
    <t>118902</t>
  </si>
  <si>
    <t>BRYSON ISD</t>
  </si>
  <si>
    <t>119901</t>
  </si>
  <si>
    <t>JACKSBORO ISD</t>
  </si>
  <si>
    <t>119902</t>
  </si>
  <si>
    <t>PERRIN-WHITT CISD</t>
  </si>
  <si>
    <t>119903</t>
  </si>
  <si>
    <t>EDNA ISD</t>
  </si>
  <si>
    <t>120901</t>
  </si>
  <si>
    <t>GANADO ISD</t>
  </si>
  <si>
    <t>120902</t>
  </si>
  <si>
    <t>INDUSTRIAL ISD</t>
  </si>
  <si>
    <t>120905</t>
  </si>
  <si>
    <t>BROOKELAND ISD</t>
  </si>
  <si>
    <t>121902</t>
  </si>
  <si>
    <t>BUNA ISD</t>
  </si>
  <si>
    <t>121903</t>
  </si>
  <si>
    <t>JASPER ISD</t>
  </si>
  <si>
    <t>121904</t>
  </si>
  <si>
    <t>KIRBYVILLE CISD</t>
  </si>
  <si>
    <t>121905</t>
  </si>
  <si>
    <t>EVADALE ISD</t>
  </si>
  <si>
    <t>121906</t>
  </si>
  <si>
    <t>FT DAVIS ISD</t>
  </si>
  <si>
    <t>122901</t>
  </si>
  <si>
    <t>VALENTINE ISD</t>
  </si>
  <si>
    <t>122902</t>
  </si>
  <si>
    <t>TEXAS ACADEMY OF LEADERSHIP IN THE HUMANITIES</t>
  </si>
  <si>
    <t>123503</t>
  </si>
  <si>
    <t>TEKOA ACADEMY OF ACCELERATED STUDIES STEM SCHOOL</t>
  </si>
  <si>
    <t>123803</t>
  </si>
  <si>
    <t>EHRHART SCHOOL</t>
  </si>
  <si>
    <t>123805</t>
  </si>
  <si>
    <t>BOB HOPE SCHOOL</t>
  </si>
  <si>
    <t>123807</t>
  </si>
  <si>
    <t>NEDERLAND ISD</t>
  </si>
  <si>
    <t>123905</t>
  </si>
  <si>
    <t>PORT ARTHUR ISD</t>
  </si>
  <si>
    <t>123907</t>
  </si>
  <si>
    <t>PORT NECHES-GROVES ISD</t>
  </si>
  <si>
    <t>123908</t>
  </si>
  <si>
    <t>BEAUMONT ISD</t>
  </si>
  <si>
    <t>123910</t>
  </si>
  <si>
    <t>SABINE PASS ISD</t>
  </si>
  <si>
    <t>123913</t>
  </si>
  <si>
    <t>HAMSHIRE-FANNETT ISD</t>
  </si>
  <si>
    <t>123914</t>
  </si>
  <si>
    <t>JIM HOGG COUNTY ISD</t>
  </si>
  <si>
    <t>124901</t>
  </si>
  <si>
    <t>ALICE ISD</t>
  </si>
  <si>
    <t>125901</t>
  </si>
  <si>
    <t>BEN BOLT-PALITO BLANCO ISD</t>
  </si>
  <si>
    <t>125902</t>
  </si>
  <si>
    <t>ORANGE GROVE ISD</t>
  </si>
  <si>
    <t>125903</t>
  </si>
  <si>
    <t>PREMONT ISD</t>
  </si>
  <si>
    <t>125905</t>
  </si>
  <si>
    <t>LA GLORIA ISD</t>
  </si>
  <si>
    <t>125906</t>
  </si>
  <si>
    <t>ALVARADO ISD</t>
  </si>
  <si>
    <t>126901</t>
  </si>
  <si>
    <t>BURLESON ISD</t>
  </si>
  <si>
    <t>126902</t>
  </si>
  <si>
    <t>CLEBURNE ISD</t>
  </si>
  <si>
    <t>126903</t>
  </si>
  <si>
    <t>GRANDVIEW ISD</t>
  </si>
  <si>
    <t>126904</t>
  </si>
  <si>
    <t>JOSHUA ISD</t>
  </si>
  <si>
    <t>126905</t>
  </si>
  <si>
    <t>KEENE ISD</t>
  </si>
  <si>
    <t>126906</t>
  </si>
  <si>
    <t>RIO VISTA ISD</t>
  </si>
  <si>
    <t>126907</t>
  </si>
  <si>
    <t>VENUS ISD</t>
  </si>
  <si>
    <t>126908</t>
  </si>
  <si>
    <t>GODLEY ISD</t>
  </si>
  <si>
    <t>126911</t>
  </si>
  <si>
    <t>ANSON ISD</t>
  </si>
  <si>
    <t>127901</t>
  </si>
  <si>
    <t>HAMLIN COLLEGIATE ISD</t>
  </si>
  <si>
    <t>127903</t>
  </si>
  <si>
    <t>HAWLEY ISD</t>
  </si>
  <si>
    <t>127904</t>
  </si>
  <si>
    <t>LUEDERS-AVOCA ISD</t>
  </si>
  <si>
    <t>127905</t>
  </si>
  <si>
    <t>STAMFORD ISD</t>
  </si>
  <si>
    <t>127906</t>
  </si>
  <si>
    <t>KARNES CITY ISD</t>
  </si>
  <si>
    <t>128901</t>
  </si>
  <si>
    <t>KENEDY ISD</t>
  </si>
  <si>
    <t>128902</t>
  </si>
  <si>
    <t>RUNGE ISD</t>
  </si>
  <si>
    <t>128903</t>
  </si>
  <si>
    <t>FALLS CITY ISD</t>
  </si>
  <si>
    <t>128904</t>
  </si>
  <si>
    <t>CRANDALL ISD</t>
  </si>
  <si>
    <t>129901</t>
  </si>
  <si>
    <t>FORNEY ISD</t>
  </si>
  <si>
    <t>129902</t>
  </si>
  <si>
    <t>KAUFMAN ISD</t>
  </si>
  <si>
    <t>129903</t>
  </si>
  <si>
    <t>KEMP ISD</t>
  </si>
  <si>
    <t>129904</t>
  </si>
  <si>
    <t>MABANK ISD</t>
  </si>
  <si>
    <t>129905</t>
  </si>
  <si>
    <t>TERRELL ISD</t>
  </si>
  <si>
    <t>129906</t>
  </si>
  <si>
    <t>SCURRY-ROSSER ISD</t>
  </si>
  <si>
    <t>129910</t>
  </si>
  <si>
    <t>MEADOWLAND CHARTER DISTRICT</t>
  </si>
  <si>
    <t>130801</t>
  </si>
  <si>
    <t>BOERNE ISD</t>
  </si>
  <si>
    <t>130901</t>
  </si>
  <si>
    <t>COMFORT ISD</t>
  </si>
  <si>
    <t>130902</t>
  </si>
  <si>
    <t>KENEDY COUNTY WIDE CSD</t>
  </si>
  <si>
    <t>131001</t>
  </si>
  <si>
    <t>JAYTON-GIRARD ISD</t>
  </si>
  <si>
    <t>132902</t>
  </si>
  <si>
    <t>CENTER POINT ISD</t>
  </si>
  <si>
    <t>133901</t>
  </si>
  <si>
    <t>HUNT ISD</t>
  </si>
  <si>
    <t>133902</t>
  </si>
  <si>
    <t>KERRVILLE ISD</t>
  </si>
  <si>
    <t>133903</t>
  </si>
  <si>
    <t>INGRAM ISD</t>
  </si>
  <si>
    <t>133904</t>
  </si>
  <si>
    <t>DIVIDE ISD</t>
  </si>
  <si>
    <t>133905</t>
  </si>
  <si>
    <t>JUNCTION ISD</t>
  </si>
  <si>
    <t>134901</t>
  </si>
  <si>
    <t>GUTHRIE CSD</t>
  </si>
  <si>
    <t>135001</t>
  </si>
  <si>
    <t>BRACKETT ISD</t>
  </si>
  <si>
    <t>136901</t>
  </si>
  <si>
    <t>KINGSVILLE ISD</t>
  </si>
  <si>
    <t>137901</t>
  </si>
  <si>
    <t>RICARDO ISD</t>
  </si>
  <si>
    <t>137902</t>
  </si>
  <si>
    <t>RIVIERA ISD</t>
  </si>
  <si>
    <t>137903</t>
  </si>
  <si>
    <t>SANTA GERTRUDIS ISD</t>
  </si>
  <si>
    <t>137904</t>
  </si>
  <si>
    <t>KNOX CITY-O'BRIEN CISD</t>
  </si>
  <si>
    <t>138902</t>
  </si>
  <si>
    <t>MUNDAY CISD</t>
  </si>
  <si>
    <t>138903</t>
  </si>
  <si>
    <t>BENJAMIN ISD</t>
  </si>
  <si>
    <t>138904</t>
  </si>
  <si>
    <t>CHISUM ISD</t>
  </si>
  <si>
    <t>139905</t>
  </si>
  <si>
    <t>PARIS ISD</t>
  </si>
  <si>
    <t>139909</t>
  </si>
  <si>
    <t>NORTH LAMAR ISD</t>
  </si>
  <si>
    <t>139911</t>
  </si>
  <si>
    <t>PRAIRILAND ISD</t>
  </si>
  <si>
    <t>139912</t>
  </si>
  <si>
    <t>AMHERST ISD</t>
  </si>
  <si>
    <t>140901</t>
  </si>
  <si>
    <t>LITTLEFIELD ISD</t>
  </si>
  <si>
    <t>140904</t>
  </si>
  <si>
    <t>OLTON ISD</t>
  </si>
  <si>
    <t>140905</t>
  </si>
  <si>
    <t>SPRINGLAKE-EARTH ISD</t>
  </si>
  <si>
    <t>140907</t>
  </si>
  <si>
    <t>SUDAN ISD</t>
  </si>
  <si>
    <t>140908</t>
  </si>
  <si>
    <t>LAMPASAS ISD</t>
  </si>
  <si>
    <t>141901</t>
  </si>
  <si>
    <t>LOMETA ISD</t>
  </si>
  <si>
    <t>141902</t>
  </si>
  <si>
    <t>COTULLA ISD</t>
  </si>
  <si>
    <t>142901</t>
  </si>
  <si>
    <t>HALLETTSVILLE ISD</t>
  </si>
  <si>
    <t>143901</t>
  </si>
  <si>
    <t>MOULTON ISD</t>
  </si>
  <si>
    <t>143902</t>
  </si>
  <si>
    <t>SHINER ISD</t>
  </si>
  <si>
    <t>143903</t>
  </si>
  <si>
    <t>VYSEHRAD ISD</t>
  </si>
  <si>
    <t>143904</t>
  </si>
  <si>
    <t>SWEET HOME ISD</t>
  </si>
  <si>
    <t>143905</t>
  </si>
  <si>
    <t>EZZELL ISD</t>
  </si>
  <si>
    <t>143906</t>
  </si>
  <si>
    <t>GIDDINGS ISD</t>
  </si>
  <si>
    <t>144901</t>
  </si>
  <si>
    <t>LEXINGTON ISD</t>
  </si>
  <si>
    <t>144902</t>
  </si>
  <si>
    <t>DIME BOX ISD</t>
  </si>
  <si>
    <t>144903</t>
  </si>
  <si>
    <t>BUFFALO ISD</t>
  </si>
  <si>
    <t>145901</t>
  </si>
  <si>
    <t>CENTERVILLE ISD</t>
  </si>
  <si>
    <t>145902</t>
  </si>
  <si>
    <t>NORMANGEE ISD</t>
  </si>
  <si>
    <t>145906</t>
  </si>
  <si>
    <t>OAKWOOD ISD</t>
  </si>
  <si>
    <t>145907</t>
  </si>
  <si>
    <t>LEON ISD</t>
  </si>
  <si>
    <t>145911</t>
  </si>
  <si>
    <t>CLEVELAND ISD</t>
  </si>
  <si>
    <t>146901</t>
  </si>
  <si>
    <t>DAYTON ISD</t>
  </si>
  <si>
    <t>146902</t>
  </si>
  <si>
    <t>DEVERS ISD</t>
  </si>
  <si>
    <t>146903</t>
  </si>
  <si>
    <t>HARDIN ISD</t>
  </si>
  <si>
    <t>146904</t>
  </si>
  <si>
    <t>HULL-DAISETTA ISD</t>
  </si>
  <si>
    <t>146905</t>
  </si>
  <si>
    <t>LIBERTY ISD</t>
  </si>
  <si>
    <t>146906</t>
  </si>
  <si>
    <t>TARKINGTON ISD</t>
  </si>
  <si>
    <t>146907</t>
  </si>
  <si>
    <t>COOLIDGE ISD</t>
  </si>
  <si>
    <t>147901</t>
  </si>
  <si>
    <t>GROESBECK ISD</t>
  </si>
  <si>
    <t>147902</t>
  </si>
  <si>
    <t>MEXIA ISD</t>
  </si>
  <si>
    <t>147903</t>
  </si>
  <si>
    <t>BOOKER ISD</t>
  </si>
  <si>
    <t>148901</t>
  </si>
  <si>
    <t>FOLLETT ISD</t>
  </si>
  <si>
    <t>148902</t>
  </si>
  <si>
    <t>DARROUZETT ISD</t>
  </si>
  <si>
    <t>148905</t>
  </si>
  <si>
    <t>GEORGE WEST ISD</t>
  </si>
  <si>
    <t>149901</t>
  </si>
  <si>
    <t>THREE RIVERS ISD</t>
  </si>
  <si>
    <t>149902</t>
  </si>
  <si>
    <t>LLANO ISD</t>
  </si>
  <si>
    <t>150901</t>
  </si>
  <si>
    <t>TEXAS TECH UNIVERSITY K-12</t>
  </si>
  <si>
    <t>152504</t>
  </si>
  <si>
    <t>RISE ACADEMY</t>
  </si>
  <si>
    <t>152802</t>
  </si>
  <si>
    <t>TRIUMPH PUBLIC HIGH SCHOOLS-LUBBOCK</t>
  </si>
  <si>
    <t>152803</t>
  </si>
  <si>
    <t>BETTY M CONDRA SCHOOL FOR EDUCATION INNOVATION</t>
  </si>
  <si>
    <t>152806</t>
  </si>
  <si>
    <t>LUBBOCK ISD</t>
  </si>
  <si>
    <t>152901</t>
  </si>
  <si>
    <t>NEW DEAL ISD</t>
  </si>
  <si>
    <t>152902</t>
  </si>
  <si>
    <t>SLATON ISD</t>
  </si>
  <si>
    <t>152903</t>
  </si>
  <si>
    <t>LUBBOCK-COOPER ISD</t>
  </si>
  <si>
    <t>152906</t>
  </si>
  <si>
    <t>FRENSHIP ISD</t>
  </si>
  <si>
    <t>152907</t>
  </si>
  <si>
    <t>ROOSEVELT ISD</t>
  </si>
  <si>
    <t>152908</t>
  </si>
  <si>
    <t>SHALLOWATER ISD</t>
  </si>
  <si>
    <t>152909</t>
  </si>
  <si>
    <t>IDALOU ISD</t>
  </si>
  <si>
    <t>152910</t>
  </si>
  <si>
    <t>O'DONNELL ISD</t>
  </si>
  <si>
    <t>153903</t>
  </si>
  <si>
    <t>TAHOKA ISD</t>
  </si>
  <si>
    <t>153904</t>
  </si>
  <si>
    <t>NEW HOME ISD</t>
  </si>
  <si>
    <t>153905</t>
  </si>
  <si>
    <t>WILSON ISD</t>
  </si>
  <si>
    <t>153907</t>
  </si>
  <si>
    <t>MADISONVILLE CISD</t>
  </si>
  <si>
    <t>154901</t>
  </si>
  <si>
    <t>NORTH ZULCH ISD</t>
  </si>
  <si>
    <t>154903</t>
  </si>
  <si>
    <t>JEFFERSON ISD</t>
  </si>
  <si>
    <t>155901</t>
  </si>
  <si>
    <t>STANTON ISD</t>
  </si>
  <si>
    <t>156902</t>
  </si>
  <si>
    <t>GRADY ISD</t>
  </si>
  <si>
    <t>156905</t>
  </si>
  <si>
    <t>MASON ISD</t>
  </si>
  <si>
    <t>157901</t>
  </si>
  <si>
    <t>BAY CITY ISD</t>
  </si>
  <si>
    <t>158901</t>
  </si>
  <si>
    <t>TIDEHAVEN ISD</t>
  </si>
  <si>
    <t>158902</t>
  </si>
  <si>
    <t>MATAGORDA ISD</t>
  </si>
  <si>
    <t>158904</t>
  </si>
  <si>
    <t>PALACIOS ISD</t>
  </si>
  <si>
    <t>158905</t>
  </si>
  <si>
    <t>VAN VLECK ISD</t>
  </si>
  <si>
    <t>158906</t>
  </si>
  <si>
    <t>EAGLE PASS ISD</t>
  </si>
  <si>
    <t>159901</t>
  </si>
  <si>
    <t>BRADY ISD</t>
  </si>
  <si>
    <t>160901</t>
  </si>
  <si>
    <t>ROCHELLE ISD</t>
  </si>
  <si>
    <t>160904</t>
  </si>
  <si>
    <t>LOHN ISD</t>
  </si>
  <si>
    <t>160905</t>
  </si>
  <si>
    <t>RAPOPORT ACADEMY PUBLIC SCHOOL</t>
  </si>
  <si>
    <t>161802</t>
  </si>
  <si>
    <t>HARMONY PUBLIC SCHOOLS - NORTH TEXAS</t>
  </si>
  <si>
    <t>161807</t>
  </si>
  <si>
    <t>CRAWFORD ISD</t>
  </si>
  <si>
    <t>161901</t>
  </si>
  <si>
    <t>161903</t>
  </si>
  <si>
    <t>LA VEGA ISD</t>
  </si>
  <si>
    <t>161906</t>
  </si>
  <si>
    <t>LORENA ISD</t>
  </si>
  <si>
    <t>161907</t>
  </si>
  <si>
    <t>MART ISD</t>
  </si>
  <si>
    <t>161908</t>
  </si>
  <si>
    <t>MCGREGOR ISD</t>
  </si>
  <si>
    <t>161909</t>
  </si>
  <si>
    <t>MOODY ISD</t>
  </si>
  <si>
    <t>161910</t>
  </si>
  <si>
    <t>RIESEL ISD</t>
  </si>
  <si>
    <t>161912</t>
  </si>
  <si>
    <t>WACO ISD</t>
  </si>
  <si>
    <t>161914</t>
  </si>
  <si>
    <t>WEST ISD</t>
  </si>
  <si>
    <t>161916</t>
  </si>
  <si>
    <t>AXTELL ISD</t>
  </si>
  <si>
    <t>161918</t>
  </si>
  <si>
    <t>BRUCEVILLE-EDDY ISD</t>
  </si>
  <si>
    <t>161919</t>
  </si>
  <si>
    <t>CHINA SPRING ISD</t>
  </si>
  <si>
    <t>161920</t>
  </si>
  <si>
    <t>CONNALLY ISD</t>
  </si>
  <si>
    <t>161921</t>
  </si>
  <si>
    <t>ROBINSON ISD</t>
  </si>
  <si>
    <t>161922</t>
  </si>
  <si>
    <t>BOSQUEVILLE ISD</t>
  </si>
  <si>
    <t>161923</t>
  </si>
  <si>
    <t>HALLSBURG ISD</t>
  </si>
  <si>
    <t>161924</t>
  </si>
  <si>
    <t>GHOLSON ISD</t>
  </si>
  <si>
    <t>161925</t>
  </si>
  <si>
    <t>MCMULLEN COUNTY ISD</t>
  </si>
  <si>
    <t>162904</t>
  </si>
  <si>
    <t>DEVINE ISD</t>
  </si>
  <si>
    <t>163901</t>
  </si>
  <si>
    <t>D'HANIS ISD</t>
  </si>
  <si>
    <t>163902</t>
  </si>
  <si>
    <t>NATALIA ISD</t>
  </si>
  <si>
    <t>163903</t>
  </si>
  <si>
    <t>HONDO ISD</t>
  </si>
  <si>
    <t>163904</t>
  </si>
  <si>
    <t>MEDINA VALLEY ISD</t>
  </si>
  <si>
    <t>163908</t>
  </si>
  <si>
    <t>MENARD ISD</t>
  </si>
  <si>
    <t>164901</t>
  </si>
  <si>
    <t>MIDLAND ACADEMY CHARTER SCHOOL</t>
  </si>
  <si>
    <t>165802</t>
  </si>
  <si>
    <t>MIDLAND ISD</t>
  </si>
  <si>
    <t>165901</t>
  </si>
  <si>
    <t>GREENWOOD ISD</t>
  </si>
  <si>
    <t>165902</t>
  </si>
  <si>
    <t>CAMERON ISD</t>
  </si>
  <si>
    <t>166901</t>
  </si>
  <si>
    <t>GAUSE ISD</t>
  </si>
  <si>
    <t>166902</t>
  </si>
  <si>
    <t>MILANO ISD</t>
  </si>
  <si>
    <t>166903</t>
  </si>
  <si>
    <t>ROCKDALE ISD</t>
  </si>
  <si>
    <t>166904</t>
  </si>
  <si>
    <t>THORNDALE ISD</t>
  </si>
  <si>
    <t>166905</t>
  </si>
  <si>
    <t>BUCKHOLTS ISD</t>
  </si>
  <si>
    <t>166907</t>
  </si>
  <si>
    <t>GOLDTHWAITE ISD</t>
  </si>
  <si>
    <t>167901</t>
  </si>
  <si>
    <t>MULLIN ISD</t>
  </si>
  <si>
    <t>167902</t>
  </si>
  <si>
    <t>PRIDDY ISD</t>
  </si>
  <si>
    <t>167904</t>
  </si>
  <si>
    <t>COLORADO ISD</t>
  </si>
  <si>
    <t>168901</t>
  </si>
  <si>
    <t>LORAINE ISD</t>
  </si>
  <si>
    <t>168902</t>
  </si>
  <si>
    <t>WESTBROOK ISD</t>
  </si>
  <si>
    <t>168903</t>
  </si>
  <si>
    <t>BOWIE ISD</t>
  </si>
  <si>
    <t>169901</t>
  </si>
  <si>
    <t>NOCONA ISD</t>
  </si>
  <si>
    <t>169902</t>
  </si>
  <si>
    <t>GOLD BURG ISD</t>
  </si>
  <si>
    <t>169906</t>
  </si>
  <si>
    <t>MONTAGUE ISD</t>
  </si>
  <si>
    <t>169908</t>
  </si>
  <si>
    <t>PRAIRIE VALLEY ISD</t>
  </si>
  <si>
    <t>169909</t>
  </si>
  <si>
    <t>FORESTBURG ISD</t>
  </si>
  <si>
    <t>169910</t>
  </si>
  <si>
    <t>SAINT JO ISD</t>
  </si>
  <si>
    <t>169911</t>
  </si>
  <si>
    <t>THRIVE CENTER FOR SUCCESS</t>
  </si>
  <si>
    <t>170802</t>
  </si>
  <si>
    <t>CONROE ISD</t>
  </si>
  <si>
    <t>170902</t>
  </si>
  <si>
    <t>MONTGOMERY ISD</t>
  </si>
  <si>
    <t>170903</t>
  </si>
  <si>
    <t>WILLIS ISD</t>
  </si>
  <si>
    <t>170904</t>
  </si>
  <si>
    <t>MAGNOLIA ISD</t>
  </si>
  <si>
    <t>170906</t>
  </si>
  <si>
    <t>SPLENDORA ISD</t>
  </si>
  <si>
    <t>170907</t>
  </si>
  <si>
    <t>NEW CANEY ISD</t>
  </si>
  <si>
    <t>170908</t>
  </si>
  <si>
    <t>DUMAS ISD</t>
  </si>
  <si>
    <t>171901</t>
  </si>
  <si>
    <t>SUNRAY COLLEGIATE ISD</t>
  </si>
  <si>
    <t>171902</t>
  </si>
  <si>
    <t>DAINGERFIELD-LONE STAR ISD</t>
  </si>
  <si>
    <t>172902</t>
  </si>
  <si>
    <t>PEWITT CISD</t>
  </si>
  <si>
    <t>172905</t>
  </si>
  <si>
    <t>MOTLEY COUNTY ISD</t>
  </si>
  <si>
    <t>173901</t>
  </si>
  <si>
    <t>STEPHEN F AUSTIN STATE UNIVERSITY CHARTER SCHOOL</t>
  </si>
  <si>
    <t>174801</t>
  </si>
  <si>
    <t>CHIRENO ISD</t>
  </si>
  <si>
    <t>174901</t>
  </si>
  <si>
    <t>CUSHING ISD</t>
  </si>
  <si>
    <t>174902</t>
  </si>
  <si>
    <t>GARRISON ISD</t>
  </si>
  <si>
    <t>174903</t>
  </si>
  <si>
    <t>NACOGDOCHES ISD</t>
  </si>
  <si>
    <t>174904</t>
  </si>
  <si>
    <t>WODEN ISD</t>
  </si>
  <si>
    <t>174906</t>
  </si>
  <si>
    <t>CENTRAL HEIGHTS ISD</t>
  </si>
  <si>
    <t>174908</t>
  </si>
  <si>
    <t>MARTINSVILLE ISD</t>
  </si>
  <si>
    <t>174909</t>
  </si>
  <si>
    <t>DOUGLASS ISD</t>
  </si>
  <si>
    <t>174911</t>
  </si>
  <si>
    <t>BLOOMING GROVE ISD</t>
  </si>
  <si>
    <t>175902</t>
  </si>
  <si>
    <t>CORSICANA ISD</t>
  </si>
  <si>
    <t>175903</t>
  </si>
  <si>
    <t>175904</t>
  </si>
  <si>
    <t>FROST ISD</t>
  </si>
  <si>
    <t>175905</t>
  </si>
  <si>
    <t>KERENS ISD</t>
  </si>
  <si>
    <t>175907</t>
  </si>
  <si>
    <t>MILDRED ISD</t>
  </si>
  <si>
    <t>175910</t>
  </si>
  <si>
    <t>RICE ISD</t>
  </si>
  <si>
    <t>175911</t>
  </si>
  <si>
    <t>BURKEVILLE ISD</t>
  </si>
  <si>
    <t>176901</t>
  </si>
  <si>
    <t>NEWTON ISD</t>
  </si>
  <si>
    <t>176902</t>
  </si>
  <si>
    <t>DEWEYVILLE ISD</t>
  </si>
  <si>
    <t>176903</t>
  </si>
  <si>
    <t>ROSCOE COLLEGIATE ISD</t>
  </si>
  <si>
    <t>177901</t>
  </si>
  <si>
    <t>SWEETWATER ISD</t>
  </si>
  <si>
    <t>177902</t>
  </si>
  <si>
    <t>BLACKWELL CISD</t>
  </si>
  <si>
    <t>177903</t>
  </si>
  <si>
    <t>HIGHLAND ISD</t>
  </si>
  <si>
    <t>177905</t>
  </si>
  <si>
    <t>DR M L GARZA-GONZALEZ CHARTER SCHOOL</t>
  </si>
  <si>
    <t>178801</t>
  </si>
  <si>
    <t>CORPUS CHRISTI MONTESSORI SCHOOL</t>
  </si>
  <si>
    <t>178807</t>
  </si>
  <si>
    <t>SEASHORE CHARTER SCHOOLS</t>
  </si>
  <si>
    <t>178808</t>
  </si>
  <si>
    <t>AGUA DULCE ISD</t>
  </si>
  <si>
    <t>178901</t>
  </si>
  <si>
    <t>BISHOP CISD</t>
  </si>
  <si>
    <t>178902</t>
  </si>
  <si>
    <t>CALALLEN ISD</t>
  </si>
  <si>
    <t>178903</t>
  </si>
  <si>
    <t>CORPUS CHRISTI ISD</t>
  </si>
  <si>
    <t>178904</t>
  </si>
  <si>
    <t>DRISCOLL ISD</t>
  </si>
  <si>
    <t>178905</t>
  </si>
  <si>
    <t>LONDON ISD</t>
  </si>
  <si>
    <t>178906</t>
  </si>
  <si>
    <t>PORT ARANSAS ISD</t>
  </si>
  <si>
    <t>178908</t>
  </si>
  <si>
    <t>ROBSTOWN ISD</t>
  </si>
  <si>
    <t>178909</t>
  </si>
  <si>
    <t>TULOSO-MIDWAY ISD</t>
  </si>
  <si>
    <t>178912</t>
  </si>
  <si>
    <t>BANQUETE ISD</t>
  </si>
  <si>
    <t>178913</t>
  </si>
  <si>
    <t>FLOUR BLUFF ISD</t>
  </si>
  <si>
    <t>178914</t>
  </si>
  <si>
    <t>WEST OSO ISD</t>
  </si>
  <si>
    <t>178915</t>
  </si>
  <si>
    <t>PERRYTON ISD</t>
  </si>
  <si>
    <t>179901</t>
  </si>
  <si>
    <t>BOYS RANCH ISD</t>
  </si>
  <si>
    <t>180901</t>
  </si>
  <si>
    <t>VEGA ISD</t>
  </si>
  <si>
    <t>180902</t>
  </si>
  <si>
    <t>ADRIAN ISD</t>
  </si>
  <si>
    <t>180903</t>
  </si>
  <si>
    <t>WILDORADO ISD</t>
  </si>
  <si>
    <t>180904</t>
  </si>
  <si>
    <t>BRIDGE CITY ISD</t>
  </si>
  <si>
    <t>181901</t>
  </si>
  <si>
    <t>ORANGEFIELD ISD</t>
  </si>
  <si>
    <t>181905</t>
  </si>
  <si>
    <t>WEST ORANGE-COVE CISD</t>
  </si>
  <si>
    <t>181906</t>
  </si>
  <si>
    <t>VIDOR ISD</t>
  </si>
  <si>
    <t>181907</t>
  </si>
  <si>
    <t>LITTLE CYPRESS-MAURICEVILLE CISD</t>
  </si>
  <si>
    <t>181908</t>
  </si>
  <si>
    <t>GORDON ISD</t>
  </si>
  <si>
    <t>182901</t>
  </si>
  <si>
    <t>GRAFORD ISD</t>
  </si>
  <si>
    <t>182902</t>
  </si>
  <si>
    <t>MINERAL WELLS ISD</t>
  </si>
  <si>
    <t>182903</t>
  </si>
  <si>
    <t>SANTO ISD</t>
  </si>
  <si>
    <t>182904</t>
  </si>
  <si>
    <t>STRAWN ISD</t>
  </si>
  <si>
    <t>182905</t>
  </si>
  <si>
    <t>PALO PINTO ISD</t>
  </si>
  <si>
    <t>182906</t>
  </si>
  <si>
    <t>PANOLA CHARTER SCHOOL</t>
  </si>
  <si>
    <t>183801</t>
  </si>
  <si>
    <t>BECKVILLE ISD</t>
  </si>
  <si>
    <t>183901</t>
  </si>
  <si>
    <t>CARTHAGE ISD</t>
  </si>
  <si>
    <t>183902</t>
  </si>
  <si>
    <t>GARY ISD</t>
  </si>
  <si>
    <t>183904</t>
  </si>
  <si>
    <t>CROSSTIMBERS ACADEMY</t>
  </si>
  <si>
    <t>184801</t>
  </si>
  <si>
    <t>POOLVILLE ISD</t>
  </si>
  <si>
    <t>184901</t>
  </si>
  <si>
    <t>SPRINGTOWN ISD</t>
  </si>
  <si>
    <t>184902</t>
  </si>
  <si>
    <t>WEATHERFORD ISD</t>
  </si>
  <si>
    <t>184903</t>
  </si>
  <si>
    <t>MILLSAP ISD</t>
  </si>
  <si>
    <t>184904</t>
  </si>
  <si>
    <t>ALEDO ISD</t>
  </si>
  <si>
    <t>184907</t>
  </si>
  <si>
    <t>PEASTER ISD</t>
  </si>
  <si>
    <t>184908</t>
  </si>
  <si>
    <t>BROCK ISD</t>
  </si>
  <si>
    <t>184909</t>
  </si>
  <si>
    <t>GARNER ISD</t>
  </si>
  <si>
    <t>184911</t>
  </si>
  <si>
    <t>BOVINA ISD</t>
  </si>
  <si>
    <t>185901</t>
  </si>
  <si>
    <t>FARWELL ISD</t>
  </si>
  <si>
    <t>185902</t>
  </si>
  <si>
    <t>FRIONA ISD</t>
  </si>
  <si>
    <t>185903</t>
  </si>
  <si>
    <t>LAZBUDDIE ISD</t>
  </si>
  <si>
    <t>185904</t>
  </si>
  <si>
    <t>BUENA VISTA ISD</t>
  </si>
  <si>
    <t>186901</t>
  </si>
  <si>
    <t>FORT STOCKTON ISD</t>
  </si>
  <si>
    <t>186902</t>
  </si>
  <si>
    <t>IRAAN-SHEFFIELD COLLEGIATE ISD</t>
  </si>
  <si>
    <t>186903</t>
  </si>
  <si>
    <t>BIG SANDY ISD</t>
  </si>
  <si>
    <t>187901</t>
  </si>
  <si>
    <t>GOODRICH ISD</t>
  </si>
  <si>
    <t>187903</t>
  </si>
  <si>
    <t>CORRIGAN-CAMDEN ISD</t>
  </si>
  <si>
    <t>187904</t>
  </si>
  <si>
    <t>LEGGETT ISD</t>
  </si>
  <si>
    <t>187906</t>
  </si>
  <si>
    <t>LIVINGSTON ISD</t>
  </si>
  <si>
    <t>187907</t>
  </si>
  <si>
    <t>ONALASKA ISD</t>
  </si>
  <si>
    <t>187910</t>
  </si>
  <si>
    <t>AMARILLO ISD</t>
  </si>
  <si>
    <t>188901</t>
  </si>
  <si>
    <t>RIVER ROAD ISD</t>
  </si>
  <si>
    <t>188902</t>
  </si>
  <si>
    <t>188903</t>
  </si>
  <si>
    <t>BUSHLAND ISD</t>
  </si>
  <si>
    <t>188904</t>
  </si>
  <si>
    <t>MARFA ISD</t>
  </si>
  <si>
    <t>189901</t>
  </si>
  <si>
    <t>PRESIDIO ISD</t>
  </si>
  <si>
    <t>189902</t>
  </si>
  <si>
    <t>RAINS ISD</t>
  </si>
  <si>
    <t>190903</t>
  </si>
  <si>
    <t>CANYON ISD</t>
  </si>
  <si>
    <t>191901</t>
  </si>
  <si>
    <t>REAGAN COUNTY ISD</t>
  </si>
  <si>
    <t>192901</t>
  </si>
  <si>
    <t>BIG SPRINGS CHARTER SCHOOL</t>
  </si>
  <si>
    <t>193801</t>
  </si>
  <si>
    <t>LEAKEY ISD</t>
  </si>
  <si>
    <t>193902</t>
  </si>
  <si>
    <t>AVERY ISD</t>
  </si>
  <si>
    <t>194902</t>
  </si>
  <si>
    <t>RIVERCREST ISD</t>
  </si>
  <si>
    <t>194903</t>
  </si>
  <si>
    <t>CLARKSVILLE ISD</t>
  </si>
  <si>
    <t>194904</t>
  </si>
  <si>
    <t>DETROIT ISD</t>
  </si>
  <si>
    <t>194905</t>
  </si>
  <si>
    <t>PECOS-BARSTOW-TOYAH ISD</t>
  </si>
  <si>
    <t>195901</t>
  </si>
  <si>
    <t>BALMORHEA ISD</t>
  </si>
  <si>
    <t>195902</t>
  </si>
  <si>
    <t>AUSTWELL-TIVOLI ISD</t>
  </si>
  <si>
    <t>196901</t>
  </si>
  <si>
    <t>WOODSBORO ISD</t>
  </si>
  <si>
    <t>196902</t>
  </si>
  <si>
    <t>REFUGIO ISD</t>
  </si>
  <si>
    <t>196903</t>
  </si>
  <si>
    <t>MIAMI ISD</t>
  </si>
  <si>
    <t>197902</t>
  </si>
  <si>
    <t>BREMOND ISD</t>
  </si>
  <si>
    <t>198901</t>
  </si>
  <si>
    <t>CALVERT ISD</t>
  </si>
  <si>
    <t>198902</t>
  </si>
  <si>
    <t>FRANKLIN ISD</t>
  </si>
  <si>
    <t>198903</t>
  </si>
  <si>
    <t>HEARNE ISD</t>
  </si>
  <si>
    <t>198905</t>
  </si>
  <si>
    <t>MUMFORD ISD</t>
  </si>
  <si>
    <t>198906</t>
  </si>
  <si>
    <t>ROCKWALL ISD</t>
  </si>
  <si>
    <t>199901</t>
  </si>
  <si>
    <t>ROYSE CITY ISD</t>
  </si>
  <si>
    <t>199902</t>
  </si>
  <si>
    <t>BALLINGER ISD</t>
  </si>
  <si>
    <t>200901</t>
  </si>
  <si>
    <t>MILES ISD</t>
  </si>
  <si>
    <t>200902</t>
  </si>
  <si>
    <t>WINTERS ISD</t>
  </si>
  <si>
    <t>200904</t>
  </si>
  <si>
    <t>OLFEN ISD</t>
  </si>
  <si>
    <t>200906</t>
  </si>
  <si>
    <t>HENDERSON ISD</t>
  </si>
  <si>
    <t>201902</t>
  </si>
  <si>
    <t>LANEVILLE ISD</t>
  </si>
  <si>
    <t>201903</t>
  </si>
  <si>
    <t>LEVERETTS CHAPEL ISD</t>
  </si>
  <si>
    <t>201904</t>
  </si>
  <si>
    <t>MOUNT ENTERPRISE ISD</t>
  </si>
  <si>
    <t>201907</t>
  </si>
  <si>
    <t>OVERTON ISD</t>
  </si>
  <si>
    <t>201908</t>
  </si>
  <si>
    <t>TATUM ISD</t>
  </si>
  <si>
    <t>201910</t>
  </si>
  <si>
    <t>CARLISLE ISD</t>
  </si>
  <si>
    <t>201913</t>
  </si>
  <si>
    <t>WEST RUSK COUNTY CONSOLIDATED ISD</t>
  </si>
  <si>
    <t>201914</t>
  </si>
  <si>
    <t>HEMPHILL ISD</t>
  </si>
  <si>
    <t>202903</t>
  </si>
  <si>
    <t>WEST SABINE ISD</t>
  </si>
  <si>
    <t>202905</t>
  </si>
  <si>
    <t>SAN AUGUSTINE ISD</t>
  </si>
  <si>
    <t>203901</t>
  </si>
  <si>
    <t>BROADDUS ISD</t>
  </si>
  <si>
    <t>203902</t>
  </si>
  <si>
    <t>COLDSPRING-OAKHURST CISD</t>
  </si>
  <si>
    <t>204901</t>
  </si>
  <si>
    <t>SHEPHERD ISD</t>
  </si>
  <si>
    <t>204904</t>
  </si>
  <si>
    <t>ARANSAS PASS ISD</t>
  </si>
  <si>
    <t>205901</t>
  </si>
  <si>
    <t>GREGORY-PORTLAND ISD</t>
  </si>
  <si>
    <t>205902</t>
  </si>
  <si>
    <t>INGLESIDE ISD</t>
  </si>
  <si>
    <t>205903</t>
  </si>
  <si>
    <t>MATHIS ISD</t>
  </si>
  <si>
    <t>205904</t>
  </si>
  <si>
    <t>ODEM-EDROY ISD</t>
  </si>
  <si>
    <t>205905</t>
  </si>
  <si>
    <t>SINTON ISD</t>
  </si>
  <si>
    <t>205906</t>
  </si>
  <si>
    <t>TAFT ISD</t>
  </si>
  <si>
    <t>205907</t>
  </si>
  <si>
    <t>SAN SABA ISD</t>
  </si>
  <si>
    <t>206901</t>
  </si>
  <si>
    <t>RICHLAND SPRINGS ISD</t>
  </si>
  <si>
    <t>206902</t>
  </si>
  <si>
    <t>CHEROKEE ISD</t>
  </si>
  <si>
    <t>206903</t>
  </si>
  <si>
    <t>SCHLEICHER ISD</t>
  </si>
  <si>
    <t>207901</t>
  </si>
  <si>
    <t>HERMLEIGH ISD</t>
  </si>
  <si>
    <t>208901</t>
  </si>
  <si>
    <t>SNYDER ISD</t>
  </si>
  <si>
    <t>208902</t>
  </si>
  <si>
    <t>IRA ISD</t>
  </si>
  <si>
    <t>208903</t>
  </si>
  <si>
    <t>ALBANY ISD</t>
  </si>
  <si>
    <t>209901</t>
  </si>
  <si>
    <t>MORAN ISD</t>
  </si>
  <si>
    <t>209902</t>
  </si>
  <si>
    <t>CENTER ISD</t>
  </si>
  <si>
    <t>210901</t>
  </si>
  <si>
    <t>JOAQUIN ISD</t>
  </si>
  <si>
    <t>210902</t>
  </si>
  <si>
    <t>SHELBYVILLE ISD</t>
  </si>
  <si>
    <t>210903</t>
  </si>
  <si>
    <t>TENAHA ISD</t>
  </si>
  <si>
    <t>210904</t>
  </si>
  <si>
    <t>TIMPSON ISD</t>
  </si>
  <si>
    <t>210905</t>
  </si>
  <si>
    <t>EXCELSIOR ISD</t>
  </si>
  <si>
    <t>210906</t>
  </si>
  <si>
    <t>TEXHOMA ISD</t>
  </si>
  <si>
    <t>211901</t>
  </si>
  <si>
    <t>STRATFORD ISD</t>
  </si>
  <si>
    <t>211902</t>
  </si>
  <si>
    <t>CUMBERLAND ACADEMY</t>
  </si>
  <si>
    <t>212801</t>
  </si>
  <si>
    <t>UT TYLER UNIVERSITY ACADEMY</t>
  </si>
  <si>
    <t>212804</t>
  </si>
  <si>
    <t>ARP ISD</t>
  </si>
  <si>
    <t>212901</t>
  </si>
  <si>
    <t>BULLARD ISD</t>
  </si>
  <si>
    <t>212902</t>
  </si>
  <si>
    <t>LINDALE ISD</t>
  </si>
  <si>
    <t>212903</t>
  </si>
  <si>
    <t>TROUP ISD</t>
  </si>
  <si>
    <t>212904</t>
  </si>
  <si>
    <t>TYLER ISD</t>
  </si>
  <si>
    <t>212905</t>
  </si>
  <si>
    <t>WHITEHOUSE ISD</t>
  </si>
  <si>
    <t>212906</t>
  </si>
  <si>
    <t>CHAPEL HILL ISD</t>
  </si>
  <si>
    <t>212909</t>
  </si>
  <si>
    <t>WINONA ISD</t>
  </si>
  <si>
    <t>212910</t>
  </si>
  <si>
    <t>BRAZOS RIVER CHARTER SCHOOL</t>
  </si>
  <si>
    <t>213801</t>
  </si>
  <si>
    <t>GLEN ROSE ISD</t>
  </si>
  <si>
    <t>213901</t>
  </si>
  <si>
    <t>RIO GRANDE CITY GRULLA ISD</t>
  </si>
  <si>
    <t>214901</t>
  </si>
  <si>
    <t>SAN ISIDRO ISD</t>
  </si>
  <si>
    <t>214902</t>
  </si>
  <si>
    <t>ROMA ISD</t>
  </si>
  <si>
    <t>214903</t>
  </si>
  <si>
    <t>BRECKENRIDGE ISD</t>
  </si>
  <si>
    <t>215901</t>
  </si>
  <si>
    <t>STERLING CITY ISD</t>
  </si>
  <si>
    <t>216901</t>
  </si>
  <si>
    <t>ASPERMONT ISD</t>
  </si>
  <si>
    <t>217901</t>
  </si>
  <si>
    <t>SONORA ISD</t>
  </si>
  <si>
    <t>218901</t>
  </si>
  <si>
    <t>HAPPY ISD</t>
  </si>
  <si>
    <t>219901</t>
  </si>
  <si>
    <t>TULIA ISD</t>
  </si>
  <si>
    <t>219903</t>
  </si>
  <si>
    <t>KRESS ISD</t>
  </si>
  <si>
    <t>219905</t>
  </si>
  <si>
    <t>TREETOPS SCHOOL INTERNATIONAL</t>
  </si>
  <si>
    <t>220801</t>
  </si>
  <si>
    <t>ARLINGTON CLASSICS ACADEMY</t>
  </si>
  <si>
    <t>220802</t>
  </si>
  <si>
    <t>FORT WORTH ACADEMY OF FINE ARTS</t>
  </si>
  <si>
    <t>220809</t>
  </si>
  <si>
    <t>WESTLAKE ACADEMY CHARTER SCHOOL</t>
  </si>
  <si>
    <t>220810</t>
  </si>
  <si>
    <t>EAST FORT WORTH MONTESSORI ACADEMY</t>
  </si>
  <si>
    <t>220811</t>
  </si>
  <si>
    <t>TEXAS SCHOOL OF THE ARTS</t>
  </si>
  <si>
    <t>220814</t>
  </si>
  <si>
    <t>NEWMAN INTERNATIONAL ACADEMY OF ARLINGTON</t>
  </si>
  <si>
    <t>220817</t>
  </si>
  <si>
    <t>ROCKETSHIP PUBLIC SCHOOLS</t>
  </si>
  <si>
    <t>220820</t>
  </si>
  <si>
    <t>ACADEMY OF VISUAL AND PERFORMING ARTS</t>
  </si>
  <si>
    <t>220821</t>
  </si>
  <si>
    <t>NEW HEIGHTS</t>
  </si>
  <si>
    <t>220822</t>
  </si>
  <si>
    <t>ARLINGTON ISD</t>
  </si>
  <si>
    <t>220901</t>
  </si>
  <si>
    <t>BIRDVILLE ISD</t>
  </si>
  <si>
    <t>220902</t>
  </si>
  <si>
    <t>EVERMAN ISD</t>
  </si>
  <si>
    <t>220904</t>
  </si>
  <si>
    <t>FORT WORTH ISD</t>
  </si>
  <si>
    <t>220905</t>
  </si>
  <si>
    <t>GRAPEVINE-COLLEYVILLE ISD</t>
  </si>
  <si>
    <t>220906</t>
  </si>
  <si>
    <t>KELLER ISD</t>
  </si>
  <si>
    <t>220907</t>
  </si>
  <si>
    <t>MANSFIELD ISD</t>
  </si>
  <si>
    <t>220908</t>
  </si>
  <si>
    <t>LAKE WORTH ISD</t>
  </si>
  <si>
    <t>220910</t>
  </si>
  <si>
    <t>CROWLEY ISD</t>
  </si>
  <si>
    <t>220912</t>
  </si>
  <si>
    <t>KENNEDALE ISD</t>
  </si>
  <si>
    <t>220914</t>
  </si>
  <si>
    <t>AZLE ISD</t>
  </si>
  <si>
    <t>220915</t>
  </si>
  <si>
    <t>HURST-EULESS-BEDFORD ISD</t>
  </si>
  <si>
    <t>220916</t>
  </si>
  <si>
    <t>CASTLEBERRY ISD</t>
  </si>
  <si>
    <t>220917</t>
  </si>
  <si>
    <t>EAGLE MT-SAGINAW ISD</t>
  </si>
  <si>
    <t>220918</t>
  </si>
  <si>
    <t>CARROLL ISD</t>
  </si>
  <si>
    <t>220919</t>
  </si>
  <si>
    <t>WHITE SETTLEMENT ISD</t>
  </si>
  <si>
    <t>220920</t>
  </si>
  <si>
    <t>TEXAS COLLEGE PREPARATORY ACADEMIES</t>
  </si>
  <si>
    <t>221801</t>
  </si>
  <si>
    <t>ABILENE ISD</t>
  </si>
  <si>
    <t>221901</t>
  </si>
  <si>
    <t>MERKEL ISD</t>
  </si>
  <si>
    <t>221904</t>
  </si>
  <si>
    <t>TRENT ISD</t>
  </si>
  <si>
    <t>221905</t>
  </si>
  <si>
    <t>JIM NED CISD</t>
  </si>
  <si>
    <t>221911</t>
  </si>
  <si>
    <t>221912</t>
  </si>
  <si>
    <t>TERRELL COUNTY ISD</t>
  </si>
  <si>
    <t>222901</t>
  </si>
  <si>
    <t>BROWNFIELD ISD</t>
  </si>
  <si>
    <t>223901</t>
  </si>
  <si>
    <t>MEADOW ISD</t>
  </si>
  <si>
    <t>223902</t>
  </si>
  <si>
    <t>WELLMAN-UNION CISD</t>
  </si>
  <si>
    <t>223904</t>
  </si>
  <si>
    <t>THROCKMORTON COLLEGIATE ISD</t>
  </si>
  <si>
    <t>224901</t>
  </si>
  <si>
    <t>WOODSON ISD</t>
  </si>
  <si>
    <t>224902</t>
  </si>
  <si>
    <t>MOUNT PLEASANT ISD</t>
  </si>
  <si>
    <t>225902</t>
  </si>
  <si>
    <t>225906</t>
  </si>
  <si>
    <t>HARTS BLUFF ISD</t>
  </si>
  <si>
    <t>225907</t>
  </si>
  <si>
    <t>TEXAS LEADERSHIP PUBLIC SCHOOLS</t>
  </si>
  <si>
    <t>226801</t>
  </si>
  <si>
    <t>CHRISTOVAL ISD</t>
  </si>
  <si>
    <t>226901</t>
  </si>
  <si>
    <t>SAN ANGELO ISD</t>
  </si>
  <si>
    <t>226903</t>
  </si>
  <si>
    <t>WATER VALLEY ISD</t>
  </si>
  <si>
    <t>226905</t>
  </si>
  <si>
    <t>WALL ISD</t>
  </si>
  <si>
    <t>226906</t>
  </si>
  <si>
    <t>GRAPE CREEK ISD</t>
  </si>
  <si>
    <t>226907</t>
  </si>
  <si>
    <t>VERIBEST ISD</t>
  </si>
  <si>
    <t>226908</t>
  </si>
  <si>
    <t>UNIVERSITY OF TEXAS AT AUSTIN H S</t>
  </si>
  <si>
    <t>227506</t>
  </si>
  <si>
    <t>WAYSIDE SCHOOLS</t>
  </si>
  <si>
    <t>227803</t>
  </si>
  <si>
    <t>NYOS CHARTER SCHOOL</t>
  </si>
  <si>
    <t>227804</t>
  </si>
  <si>
    <t>TEXAS EMPOWERMENT ACADEMY</t>
  </si>
  <si>
    <t>227805</t>
  </si>
  <si>
    <t>UNIVERSITY OF TEXAS UNIVERSITY CHARTER SCHOOL</t>
  </si>
  <si>
    <t>227806</t>
  </si>
  <si>
    <t>CHAPARRAL STAR ACADEMY</t>
  </si>
  <si>
    <t>227814</t>
  </si>
  <si>
    <t>HARMONY PUBLIC SCHOOLS - CENTRAL TEXAS</t>
  </si>
  <si>
    <t>227816</t>
  </si>
  <si>
    <t>CEDARS INTERNATIONAL ACADEMY</t>
  </si>
  <si>
    <t>227817</t>
  </si>
  <si>
    <t>UNIVERSITY OF TEXAS ELEMENTARY CHARTER SCHOOL</t>
  </si>
  <si>
    <t>227819</t>
  </si>
  <si>
    <t>KIPP TEXAS PUBLIC SCHOOLS</t>
  </si>
  <si>
    <t>227820</t>
  </si>
  <si>
    <t>AUSTIN DISCOVERY SCHOOL</t>
  </si>
  <si>
    <t>227821</t>
  </si>
  <si>
    <t>VALERE PUBLIC SCHOOLS</t>
  </si>
  <si>
    <t>227824</t>
  </si>
  <si>
    <t>AUSTIN ACHIEVE PUBLIC SCHOOLS</t>
  </si>
  <si>
    <t>227825</t>
  </si>
  <si>
    <t>MONTESSORI FOR ALL</t>
  </si>
  <si>
    <t>227826</t>
  </si>
  <si>
    <t>THE EXCEL CENTER (FOR ADULTS)</t>
  </si>
  <si>
    <t>227827</t>
  </si>
  <si>
    <t>VALOR EDUCATION</t>
  </si>
  <si>
    <t>227829</t>
  </si>
  <si>
    <t>AUSTIN ISD</t>
  </si>
  <si>
    <t>227901</t>
  </si>
  <si>
    <t>PFLUGERVILLE ISD</t>
  </si>
  <si>
    <t>227904</t>
  </si>
  <si>
    <t>MANOR ISD</t>
  </si>
  <si>
    <t>227907</t>
  </si>
  <si>
    <t>EANES ISD</t>
  </si>
  <si>
    <t>227909</t>
  </si>
  <si>
    <t>DEL VALLE ISD</t>
  </si>
  <si>
    <t>227910</t>
  </si>
  <si>
    <t>LAGO VISTA ISD</t>
  </si>
  <si>
    <t>227912</t>
  </si>
  <si>
    <t>LAKE TRAVIS ISD</t>
  </si>
  <si>
    <t>227913</t>
  </si>
  <si>
    <t>GROVETON ISD</t>
  </si>
  <si>
    <t>228901</t>
  </si>
  <si>
    <t>TRINITY ISD</t>
  </si>
  <si>
    <t>228903</t>
  </si>
  <si>
    <t>228904</t>
  </si>
  <si>
    <t>APPLE SPRINGS ISD</t>
  </si>
  <si>
    <t>228905</t>
  </si>
  <si>
    <t>COLMESNEIL ISD</t>
  </si>
  <si>
    <t>229901</t>
  </si>
  <si>
    <t>WOODVILLE ISD</t>
  </si>
  <si>
    <t>229903</t>
  </si>
  <si>
    <t>WARREN ISD</t>
  </si>
  <si>
    <t>229904</t>
  </si>
  <si>
    <t>SPURGER ISD</t>
  </si>
  <si>
    <t>229905</t>
  </si>
  <si>
    <t>CHESTER ISD</t>
  </si>
  <si>
    <t>229906</t>
  </si>
  <si>
    <t>230901</t>
  </si>
  <si>
    <t>GILMER ISD</t>
  </si>
  <si>
    <t>230902</t>
  </si>
  <si>
    <t>ORE CITY ISD</t>
  </si>
  <si>
    <t>230903</t>
  </si>
  <si>
    <t>UNION HILL ISD</t>
  </si>
  <si>
    <t>230904</t>
  </si>
  <si>
    <t>HARMONY ISD</t>
  </si>
  <si>
    <t>230905</t>
  </si>
  <si>
    <t>NEW DIANA ISD</t>
  </si>
  <si>
    <t>230906</t>
  </si>
  <si>
    <t>UNION GROVE ISD</t>
  </si>
  <si>
    <t>230908</t>
  </si>
  <si>
    <t>MCCAMEY ISD</t>
  </si>
  <si>
    <t>231901</t>
  </si>
  <si>
    <t>RANKIN ISD</t>
  </si>
  <si>
    <t>231902</t>
  </si>
  <si>
    <t>KNIPPA ISD</t>
  </si>
  <si>
    <t>232901</t>
  </si>
  <si>
    <t>SABINAL ISD</t>
  </si>
  <si>
    <t>232902</t>
  </si>
  <si>
    <t>UVALDE CISD</t>
  </si>
  <si>
    <t>232903</t>
  </si>
  <si>
    <t>UTOPIA ISD</t>
  </si>
  <si>
    <t>232904</t>
  </si>
  <si>
    <t>SAN FELIPE-DEL RIO CISD</t>
  </si>
  <si>
    <t>233901</t>
  </si>
  <si>
    <t>COMSTOCK ISD</t>
  </si>
  <si>
    <t>233903</t>
  </si>
  <si>
    <t>RANCH ACADEMY</t>
  </si>
  <si>
    <t>234801</t>
  </si>
  <si>
    <t>CANTON ISD</t>
  </si>
  <si>
    <t>234902</t>
  </si>
  <si>
    <t>234903</t>
  </si>
  <si>
    <t>GRAND SALINE ISD</t>
  </si>
  <si>
    <t>234904</t>
  </si>
  <si>
    <t>MARTINS MILL ISD</t>
  </si>
  <si>
    <t>234905</t>
  </si>
  <si>
    <t>VAN ISD</t>
  </si>
  <si>
    <t>234906</t>
  </si>
  <si>
    <t>WILLS POINT ISD</t>
  </si>
  <si>
    <t>234907</t>
  </si>
  <si>
    <t>FRUITVALE ISD</t>
  </si>
  <si>
    <t>234909</t>
  </si>
  <si>
    <t>BLOOMINGTON ISD</t>
  </si>
  <si>
    <t>235901</t>
  </si>
  <si>
    <t>VICTORIA ISD</t>
  </si>
  <si>
    <t>235902</t>
  </si>
  <si>
    <t>NURSERY ISD</t>
  </si>
  <si>
    <t>235904</t>
  </si>
  <si>
    <t>RAVEN SCHOOL</t>
  </si>
  <si>
    <t>236801</t>
  </si>
  <si>
    <t>SAM HOUSTON STATE UNIVERSITY CHARTER SCHOOL</t>
  </si>
  <si>
    <t>236802</t>
  </si>
  <si>
    <t>NEW WAVERLY ISD</t>
  </si>
  <si>
    <t>236901</t>
  </si>
  <si>
    <t>HUNTSVILLE ISD</t>
  </si>
  <si>
    <t>236902</t>
  </si>
  <si>
    <t>HEMPSTEAD ISD</t>
  </si>
  <si>
    <t>237902</t>
  </si>
  <si>
    <t>WALLER ISD</t>
  </si>
  <si>
    <t>237904</t>
  </si>
  <si>
    <t>ROYAL ISD</t>
  </si>
  <si>
    <t>237905</t>
  </si>
  <si>
    <t>MONAHANS-WICKETT-PYOTE ISD</t>
  </si>
  <si>
    <t>238902</t>
  </si>
  <si>
    <t>GRANDFALLS-ROYALTY ISD</t>
  </si>
  <si>
    <t>238904</t>
  </si>
  <si>
    <t>BRENHAM ISD</t>
  </si>
  <si>
    <t>239901</t>
  </si>
  <si>
    <t>BURTON ISD</t>
  </si>
  <si>
    <t>239903</t>
  </si>
  <si>
    <t>TEXAS A&amp;M INTERNATIONAL UNIVERSITY ISD</t>
  </si>
  <si>
    <t>240503</t>
  </si>
  <si>
    <t>TRIUMPH PUBLIC HIGH SCHOOLS CENTRAL TEXAS</t>
  </si>
  <si>
    <t>240801</t>
  </si>
  <si>
    <t>LAREDO ISD</t>
  </si>
  <si>
    <t>240901</t>
  </si>
  <si>
    <t>UNITED ISD</t>
  </si>
  <si>
    <t>240903</t>
  </si>
  <si>
    <t>WEBB CISD</t>
  </si>
  <si>
    <t>240904</t>
  </si>
  <si>
    <t>BOLING ISD</t>
  </si>
  <si>
    <t>241901</t>
  </si>
  <si>
    <t>EAST BERNARD ISD</t>
  </si>
  <si>
    <t>241902</t>
  </si>
  <si>
    <t>EL CAMPO ISD</t>
  </si>
  <si>
    <t>241903</t>
  </si>
  <si>
    <t>WHARTON ISD</t>
  </si>
  <si>
    <t>241904</t>
  </si>
  <si>
    <t>LOUISE ISD</t>
  </si>
  <si>
    <t>241906</t>
  </si>
  <si>
    <t>SHAMROCK ISD</t>
  </si>
  <si>
    <t>242902</t>
  </si>
  <si>
    <t>WHEELER ISD</t>
  </si>
  <si>
    <t>242903</t>
  </si>
  <si>
    <t>KELTON ISD</t>
  </si>
  <si>
    <t>242905</t>
  </si>
  <si>
    <t>FORT ELLIOTT CISD</t>
  </si>
  <si>
    <t>242906</t>
  </si>
  <si>
    <t>BURKBURNETT ISD</t>
  </si>
  <si>
    <t>243901</t>
  </si>
  <si>
    <t>ELECTRA ISD</t>
  </si>
  <si>
    <t>243902</t>
  </si>
  <si>
    <t>IOWA PARK CISD</t>
  </si>
  <si>
    <t>243903</t>
  </si>
  <si>
    <t>WICHITA FALLS ISD</t>
  </si>
  <si>
    <t>243905</t>
  </si>
  <si>
    <t>CITY VIEW ISD</t>
  </si>
  <si>
    <t>243906</t>
  </si>
  <si>
    <t>HARROLD ISD</t>
  </si>
  <si>
    <t>244901</t>
  </si>
  <si>
    <t>VERNON ISD</t>
  </si>
  <si>
    <t>244903</t>
  </si>
  <si>
    <t>244905</t>
  </si>
  <si>
    <t>LASARA ISD</t>
  </si>
  <si>
    <t>245901</t>
  </si>
  <si>
    <t>LYFORD CISD</t>
  </si>
  <si>
    <t>245902</t>
  </si>
  <si>
    <t>RAYMONDVILLE ISD</t>
  </si>
  <si>
    <t>245903</t>
  </si>
  <si>
    <t>SAN PERLITA ISD</t>
  </si>
  <si>
    <t>245904</t>
  </si>
  <si>
    <t>MERIDIAN WORLD SCHOOL LLC</t>
  </si>
  <si>
    <t>246801</t>
  </si>
  <si>
    <t>GOODWATER MONTESSORI SCHOOL</t>
  </si>
  <si>
    <t>246802</t>
  </si>
  <si>
    <t>FLORENCE ISD</t>
  </si>
  <si>
    <t>246902</t>
  </si>
  <si>
    <t>GEORGETOWN ISD</t>
  </si>
  <si>
    <t>246904</t>
  </si>
  <si>
    <t>GRANGER ISD</t>
  </si>
  <si>
    <t>246905</t>
  </si>
  <si>
    <t>HUTTO ISD</t>
  </si>
  <si>
    <t>246906</t>
  </si>
  <si>
    <t>JARRELL ISD</t>
  </si>
  <si>
    <t>246907</t>
  </si>
  <si>
    <t>LIBERTY HILL ISD</t>
  </si>
  <si>
    <t>246908</t>
  </si>
  <si>
    <t>ROUND ROCK ISD</t>
  </si>
  <si>
    <t>246909</t>
  </si>
  <si>
    <t>TAYLOR ISD</t>
  </si>
  <si>
    <t>246911</t>
  </si>
  <si>
    <t>THRALL ISD</t>
  </si>
  <si>
    <t>246912</t>
  </si>
  <si>
    <t>LEANDER ISD</t>
  </si>
  <si>
    <t>246913</t>
  </si>
  <si>
    <t>COUPLAND ISD</t>
  </si>
  <si>
    <t>246914</t>
  </si>
  <si>
    <t>FLORESVILLE ISD</t>
  </si>
  <si>
    <t>247901</t>
  </si>
  <si>
    <t>LA VERNIA ISD</t>
  </si>
  <si>
    <t>247903</t>
  </si>
  <si>
    <t>POTH ISD</t>
  </si>
  <si>
    <t>247904</t>
  </si>
  <si>
    <t>STOCKDALE ISD</t>
  </si>
  <si>
    <t>247906</t>
  </si>
  <si>
    <t>KERMIT ISD</t>
  </si>
  <si>
    <t>248901</t>
  </si>
  <si>
    <t>WINK-LOVING ISD</t>
  </si>
  <si>
    <t>248902</t>
  </si>
  <si>
    <t>ALVORD ISD</t>
  </si>
  <si>
    <t>249901</t>
  </si>
  <si>
    <t>BOYD ISD</t>
  </si>
  <si>
    <t>249902</t>
  </si>
  <si>
    <t>BRIDGEPORT ISD</t>
  </si>
  <si>
    <t>249903</t>
  </si>
  <si>
    <t>CHICO ISD</t>
  </si>
  <si>
    <t>249904</t>
  </si>
  <si>
    <t>DECATUR ISD</t>
  </si>
  <si>
    <t>249905</t>
  </si>
  <si>
    <t>PARADISE ISD</t>
  </si>
  <si>
    <t>249906</t>
  </si>
  <si>
    <t>SLIDELL ISD</t>
  </si>
  <si>
    <t>249908</t>
  </si>
  <si>
    <t>HAWKINS ISD</t>
  </si>
  <si>
    <t>250902</t>
  </si>
  <si>
    <t>MINEOLA ISD</t>
  </si>
  <si>
    <t>250903</t>
  </si>
  <si>
    <t>QUITMAN ISD</t>
  </si>
  <si>
    <t>250904</t>
  </si>
  <si>
    <t>YANTIS ISD</t>
  </si>
  <si>
    <t>250905</t>
  </si>
  <si>
    <t>ALBA-GOLDEN ISD</t>
  </si>
  <si>
    <t>250906</t>
  </si>
  <si>
    <t>WINNSBORO ISD</t>
  </si>
  <si>
    <t>250907</t>
  </si>
  <si>
    <t>DENVER CITY ISD</t>
  </si>
  <si>
    <t>251901</t>
  </si>
  <si>
    <t>PLAINS ISD</t>
  </si>
  <si>
    <t>251902</t>
  </si>
  <si>
    <t>GRAHAM ISD</t>
  </si>
  <si>
    <t>252901</t>
  </si>
  <si>
    <t>NEWCASTLE ISD</t>
  </si>
  <si>
    <t>252902</t>
  </si>
  <si>
    <t>OLNEY ISD</t>
  </si>
  <si>
    <t>252903</t>
  </si>
  <si>
    <t>ZAPATA COUNTY ISD</t>
  </si>
  <si>
    <t>253901</t>
  </si>
  <si>
    <t>CRYSTAL CITY ISD</t>
  </si>
  <si>
    <t>254901</t>
  </si>
  <si>
    <t>LA PRYOR ISD</t>
  </si>
  <si>
    <t>254902</t>
  </si>
  <si>
    <t>CDN</t>
  </si>
  <si>
    <t>Sparsity Adjusted Regular Program ADA</t>
  </si>
  <si>
    <t>Small and mid-sized Allotment</t>
  </si>
  <si>
    <t>Adjusted ADA ((Adjusted reg program allotment+small mid allotment) / BA)</t>
  </si>
  <si>
    <t xml:space="preserve">Support Staff Allotment </t>
  </si>
  <si>
    <t>Regular Program Allotment Adjusted for online ADA (regular program ADA-virtual regular program ADA) *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</si>
</sst>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6">
    <xf numFmtId="0" fontId="0" fillId="0" borderId="0" xfId="0"/>
    <xf numFmtId="43" fontId="0" fillId="0" borderId="0" xfId="1" applyFont="1"/>
    <xf numFmtId="164" fontId="0" fillId="0" borderId="0" xfId="0" applyNumberFormat="1"/>
    <xf numFmtId="164" fontId="2" fillId="0" borderId="1" xfId="2" applyNumberFormat="1"/>
    <xf numFmtId="0" fontId="0" fillId="2" borderId="0" xfId="0" applyFill="1" applyAlignment="1">
      <alignment wrapText="1"/>
    </xf>
    <xf numFmtId="43" fontId="0" fillId="2" borderId="0" xfId="1" applyFont="1" applyFill="1" applyAlignment="1">
      <alignment wrapText="1"/>
    </xf>
  </cellXfs>
  <cellStyles count="3">
    <cellStyle name="Comma" xfId="1" builtinId="3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N5" sqref="N5"/>
    </sheetView>
  </sheetViews>
  <sheetFormatPr defaultRowHeight="15" x14ac:dyDescent="0.25"/>
  <cols>
    <col min="1" max="1" width="12" customWidth="1"/>
    <col min="2" max="2" width="41" customWidth="1"/>
    <col min="3" max="3" width="5" customWidth="1"/>
    <col min="4" max="5" width="13" customWidth="1"/>
    <col min="6" max="6" width="13" style="1" customWidth="1"/>
    <col min="7" max="9" width="16" customWidth="1"/>
    <col min="10" max="10" width="13" customWidth="1"/>
  </cols>
  <sheetData>
    <row r="1" spans="1:10" ht="120" x14ac:dyDescent="0.25">
      <c r="A1" s="4" t="s">
        <v>2418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2419</v>
      </c>
      <c r="G1" s="4" t="s">
        <v>2420</v>
      </c>
      <c r="H1" s="4" t="s">
        <v>2423</v>
      </c>
      <c r="I1" s="4" t="s">
        <v>2421</v>
      </c>
      <c r="J1" s="4" t="s">
        <v>2422</v>
      </c>
    </row>
    <row r="2" spans="1:10" x14ac:dyDescent="0.25">
      <c r="A2" t="s">
        <v>6</v>
      </c>
      <c r="B2" t="s">
        <v>4</v>
      </c>
      <c r="C2" t="s">
        <v>5</v>
      </c>
      <c r="D2">
        <v>6215</v>
      </c>
      <c r="E2">
        <v>0</v>
      </c>
      <c r="F2" s="1">
        <v>459.15249911535676</v>
      </c>
      <c r="G2" s="2">
        <v>1497755</v>
      </c>
      <c r="H2" s="2">
        <f>(F2-E2)*D2</f>
        <v>2853632.7820019424</v>
      </c>
      <c r="I2" s="1">
        <f>(H2+G2)/D2</f>
        <v>700.14284505260537</v>
      </c>
      <c r="J2" s="2">
        <f>45*I2</f>
        <v>31506.428027367241</v>
      </c>
    </row>
    <row r="3" spans="1:10" x14ac:dyDescent="0.25">
      <c r="A3" t="s">
        <v>8</v>
      </c>
      <c r="B3" t="s">
        <v>7</v>
      </c>
      <c r="C3" t="s">
        <v>5</v>
      </c>
      <c r="D3">
        <v>6215</v>
      </c>
      <c r="E3">
        <v>0</v>
      </c>
      <c r="F3" s="1">
        <v>879.62314760617051</v>
      </c>
      <c r="G3" s="2">
        <v>1811144</v>
      </c>
      <c r="H3" s="2">
        <f t="shared" ref="H3:H66" si="0">(F3-E3)*D3</f>
        <v>5466857.8623723499</v>
      </c>
      <c r="I3" s="1">
        <f t="shared" ref="I3:I66" si="1">(H3+G3)/D3</f>
        <v>1171.0381114034353</v>
      </c>
      <c r="J3" s="2">
        <f t="shared" ref="J3:J66" si="2">45*I3</f>
        <v>52696.715013154593</v>
      </c>
    </row>
    <row r="4" spans="1:10" x14ac:dyDescent="0.25">
      <c r="A4" t="s">
        <v>10</v>
      </c>
      <c r="B4" t="s">
        <v>9</v>
      </c>
      <c r="C4" t="s">
        <v>5</v>
      </c>
      <c r="D4">
        <v>6215</v>
      </c>
      <c r="E4">
        <v>0</v>
      </c>
      <c r="F4" s="1">
        <v>636.81686188154333</v>
      </c>
      <c r="G4" s="2">
        <v>1753794</v>
      </c>
      <c r="H4" s="2">
        <f t="shared" si="0"/>
        <v>3957816.7965937918</v>
      </c>
      <c r="I4" s="1">
        <f t="shared" si="1"/>
        <v>919.00415069892063</v>
      </c>
      <c r="J4" s="2">
        <f t="shared" si="2"/>
        <v>41355.186781451426</v>
      </c>
    </row>
    <row r="5" spans="1:10" x14ac:dyDescent="0.25">
      <c r="A5" t="s">
        <v>12</v>
      </c>
      <c r="B5" t="s">
        <v>11</v>
      </c>
      <c r="C5" t="s">
        <v>5</v>
      </c>
      <c r="D5">
        <v>6215</v>
      </c>
      <c r="E5">
        <v>0</v>
      </c>
      <c r="F5" s="1">
        <v>227.16729325509306</v>
      </c>
      <c r="G5" s="2">
        <v>891632</v>
      </c>
      <c r="H5" s="2">
        <f t="shared" si="0"/>
        <v>1411844.7275804034</v>
      </c>
      <c r="I5" s="1">
        <f t="shared" si="1"/>
        <v>370.63181457448167</v>
      </c>
      <c r="J5" s="2">
        <f t="shared" si="2"/>
        <v>16678.431655851677</v>
      </c>
    </row>
    <row r="6" spans="1:10" x14ac:dyDescent="0.25">
      <c r="A6" t="s">
        <v>14</v>
      </c>
      <c r="B6" t="s">
        <v>13</v>
      </c>
      <c r="C6" t="s">
        <v>5</v>
      </c>
      <c r="D6">
        <v>6215</v>
      </c>
      <c r="E6">
        <v>0</v>
      </c>
      <c r="F6" s="1">
        <v>2328.1806571795732</v>
      </c>
      <c r="G6" s="2">
        <v>1159434</v>
      </c>
      <c r="H6" s="2">
        <f t="shared" si="0"/>
        <v>14469642.784371048</v>
      </c>
      <c r="I6" s="1">
        <f t="shared" si="1"/>
        <v>2514.7348003815041</v>
      </c>
      <c r="J6" s="2">
        <f t="shared" si="2"/>
        <v>113163.06601716769</v>
      </c>
    </row>
    <row r="7" spans="1:10" x14ac:dyDescent="0.25">
      <c r="A7" t="s">
        <v>16</v>
      </c>
      <c r="B7" t="s">
        <v>15</v>
      </c>
      <c r="C7" t="s">
        <v>5</v>
      </c>
      <c r="D7">
        <v>6215</v>
      </c>
      <c r="E7">
        <v>0</v>
      </c>
      <c r="F7" s="1">
        <v>940.56746305257525</v>
      </c>
      <c r="G7" s="2">
        <v>1772970</v>
      </c>
      <c r="H7" s="2">
        <f t="shared" si="0"/>
        <v>5845626.7828717548</v>
      </c>
      <c r="I7" s="1">
        <f t="shared" si="1"/>
        <v>1225.8401903253025</v>
      </c>
      <c r="J7" s="2">
        <f t="shared" si="2"/>
        <v>55162.80856463861</v>
      </c>
    </row>
    <row r="8" spans="1:10" x14ac:dyDescent="0.25">
      <c r="A8" t="s">
        <v>18</v>
      </c>
      <c r="B8" t="s">
        <v>17</v>
      </c>
      <c r="C8" t="s">
        <v>5</v>
      </c>
      <c r="D8">
        <v>6215</v>
      </c>
      <c r="E8">
        <v>0</v>
      </c>
      <c r="F8" s="1">
        <v>251.60893876252021</v>
      </c>
      <c r="G8" s="2">
        <v>969952</v>
      </c>
      <c r="H8" s="2">
        <f t="shared" si="0"/>
        <v>1563749.5544090632</v>
      </c>
      <c r="I8" s="1">
        <f t="shared" si="1"/>
        <v>407.67522999341327</v>
      </c>
      <c r="J8" s="2">
        <f t="shared" si="2"/>
        <v>18345.385349703596</v>
      </c>
    </row>
    <row r="9" spans="1:10" x14ac:dyDescent="0.25">
      <c r="A9" t="s">
        <v>20</v>
      </c>
      <c r="B9" t="s">
        <v>19</v>
      </c>
      <c r="C9" t="s">
        <v>5</v>
      </c>
      <c r="D9">
        <v>6215</v>
      </c>
      <c r="E9">
        <v>0</v>
      </c>
      <c r="F9" s="1">
        <v>3589.0927245901803</v>
      </c>
      <c r="G9" s="2">
        <v>943931</v>
      </c>
      <c r="H9" s="2">
        <f t="shared" si="0"/>
        <v>22306211.283327971</v>
      </c>
      <c r="I9" s="1">
        <f t="shared" si="1"/>
        <v>3740.9722097068334</v>
      </c>
      <c r="J9" s="2">
        <f t="shared" si="2"/>
        <v>168343.7494368075</v>
      </c>
    </row>
    <row r="10" spans="1:10" x14ac:dyDescent="0.25">
      <c r="A10" t="s">
        <v>22</v>
      </c>
      <c r="B10" t="s">
        <v>21</v>
      </c>
      <c r="C10" t="s">
        <v>5</v>
      </c>
      <c r="D10">
        <v>6215</v>
      </c>
      <c r="E10">
        <v>0</v>
      </c>
      <c r="F10" s="1">
        <v>844.72034675803638</v>
      </c>
      <c r="G10" s="2">
        <v>965515</v>
      </c>
      <c r="H10" s="2">
        <f t="shared" si="0"/>
        <v>5249936.9551011957</v>
      </c>
      <c r="I10" s="1">
        <f t="shared" si="1"/>
        <v>1000.0727200484627</v>
      </c>
      <c r="J10" s="2">
        <f t="shared" si="2"/>
        <v>45003.272402180817</v>
      </c>
    </row>
    <row r="11" spans="1:10" x14ac:dyDescent="0.25">
      <c r="A11" t="s">
        <v>24</v>
      </c>
      <c r="B11" t="s">
        <v>23</v>
      </c>
      <c r="C11" t="s">
        <v>5</v>
      </c>
      <c r="D11">
        <v>6215</v>
      </c>
      <c r="E11">
        <v>0</v>
      </c>
      <c r="F11" s="1">
        <v>2207.219106436859</v>
      </c>
      <c r="G11" s="2">
        <v>1149961</v>
      </c>
      <c r="H11" s="2">
        <f t="shared" si="0"/>
        <v>13717866.746505078</v>
      </c>
      <c r="I11" s="1">
        <f t="shared" si="1"/>
        <v>2392.2490340313884</v>
      </c>
      <c r="J11" s="2">
        <f t="shared" si="2"/>
        <v>107651.20653141248</v>
      </c>
    </row>
    <row r="12" spans="1:10" x14ac:dyDescent="0.25">
      <c r="A12" t="s">
        <v>26</v>
      </c>
      <c r="B12" t="s">
        <v>25</v>
      </c>
      <c r="C12" t="s">
        <v>5</v>
      </c>
      <c r="D12">
        <v>6215</v>
      </c>
      <c r="E12">
        <v>0</v>
      </c>
      <c r="F12" s="1">
        <v>5234.9688662102708</v>
      </c>
      <c r="G12" s="2">
        <v>0</v>
      </c>
      <c r="H12" s="2">
        <f t="shared" si="0"/>
        <v>32535331.503496833</v>
      </c>
      <c r="I12" s="1">
        <f t="shared" si="1"/>
        <v>5234.9688662102708</v>
      </c>
      <c r="J12" s="2">
        <f t="shared" si="2"/>
        <v>235573.59897946217</v>
      </c>
    </row>
    <row r="13" spans="1:10" x14ac:dyDescent="0.25">
      <c r="A13" t="s">
        <v>28</v>
      </c>
      <c r="B13" t="s">
        <v>27</v>
      </c>
      <c r="C13" t="s">
        <v>5</v>
      </c>
      <c r="D13">
        <v>6215</v>
      </c>
      <c r="E13">
        <v>0</v>
      </c>
      <c r="F13" s="1">
        <v>1112.7744254917893</v>
      </c>
      <c r="G13" s="2">
        <v>1550095</v>
      </c>
      <c r="H13" s="2">
        <f t="shared" si="0"/>
        <v>6915893.054431471</v>
      </c>
      <c r="I13" s="1">
        <f t="shared" si="1"/>
        <v>1362.1863321691828</v>
      </c>
      <c r="J13" s="2">
        <f t="shared" si="2"/>
        <v>61298.384947613231</v>
      </c>
    </row>
    <row r="14" spans="1:10" x14ac:dyDescent="0.25">
      <c r="A14" t="s">
        <v>30</v>
      </c>
      <c r="B14" t="s">
        <v>29</v>
      </c>
      <c r="C14" t="s">
        <v>5</v>
      </c>
      <c r="D14">
        <v>6215</v>
      </c>
      <c r="E14">
        <v>0</v>
      </c>
      <c r="F14" s="1">
        <v>1072.4444184412434</v>
      </c>
      <c r="G14" s="2">
        <v>1617246</v>
      </c>
      <c r="H14" s="2">
        <f t="shared" si="0"/>
        <v>6665242.0606123284</v>
      </c>
      <c r="I14" s="1">
        <f t="shared" si="1"/>
        <v>1332.6609912489666</v>
      </c>
      <c r="J14" s="2">
        <f t="shared" si="2"/>
        <v>59969.744606203501</v>
      </c>
    </row>
    <row r="15" spans="1:10" x14ac:dyDescent="0.25">
      <c r="A15" t="s">
        <v>32</v>
      </c>
      <c r="B15" t="s">
        <v>31</v>
      </c>
      <c r="C15" t="s">
        <v>5</v>
      </c>
      <c r="D15">
        <v>6215</v>
      </c>
      <c r="E15">
        <v>0</v>
      </c>
      <c r="F15" s="1">
        <v>231.40248368824876</v>
      </c>
      <c r="G15" s="2">
        <v>905478</v>
      </c>
      <c r="H15" s="2">
        <f t="shared" si="0"/>
        <v>1438166.4361224661</v>
      </c>
      <c r="I15" s="1">
        <f t="shared" si="1"/>
        <v>377.09484088857056</v>
      </c>
      <c r="J15" s="2">
        <f t="shared" si="2"/>
        <v>16969.267839985674</v>
      </c>
    </row>
    <row r="16" spans="1:10" x14ac:dyDescent="0.25">
      <c r="A16" t="s">
        <v>34</v>
      </c>
      <c r="B16" t="s">
        <v>33</v>
      </c>
      <c r="C16" t="s">
        <v>5</v>
      </c>
      <c r="D16">
        <v>6215</v>
      </c>
      <c r="E16">
        <v>0</v>
      </c>
      <c r="F16" s="1">
        <v>1108.7569334164866</v>
      </c>
      <c r="G16" s="2">
        <v>1556695</v>
      </c>
      <c r="H16" s="2">
        <f t="shared" si="0"/>
        <v>6890924.341183464</v>
      </c>
      <c r="I16" s="1">
        <f t="shared" si="1"/>
        <v>1359.230786996535</v>
      </c>
      <c r="J16" s="2">
        <f t="shared" si="2"/>
        <v>61165.385414844073</v>
      </c>
    </row>
    <row r="17" spans="1:10" x14ac:dyDescent="0.25">
      <c r="A17" t="s">
        <v>36</v>
      </c>
      <c r="B17" t="s">
        <v>35</v>
      </c>
      <c r="C17" t="s">
        <v>5</v>
      </c>
      <c r="D17">
        <v>6215</v>
      </c>
      <c r="E17">
        <v>0</v>
      </c>
      <c r="F17" s="1">
        <v>2342.2944169922089</v>
      </c>
      <c r="G17" s="2">
        <v>1161778</v>
      </c>
      <c r="H17" s="2">
        <f t="shared" si="0"/>
        <v>14557359.801606579</v>
      </c>
      <c r="I17" s="1">
        <f t="shared" si="1"/>
        <v>2529.2257122456281</v>
      </c>
      <c r="J17" s="2">
        <f t="shared" si="2"/>
        <v>113815.15705105326</v>
      </c>
    </row>
    <row r="18" spans="1:10" x14ac:dyDescent="0.25">
      <c r="A18" t="s">
        <v>38</v>
      </c>
      <c r="B18" t="s">
        <v>37</v>
      </c>
      <c r="C18" t="s">
        <v>5</v>
      </c>
      <c r="D18">
        <v>6215</v>
      </c>
      <c r="E18">
        <v>0</v>
      </c>
      <c r="F18" s="1">
        <v>384.76293391769423</v>
      </c>
      <c r="G18" s="2">
        <v>1336666</v>
      </c>
      <c r="H18" s="2">
        <f t="shared" si="0"/>
        <v>2391301.6342984694</v>
      </c>
      <c r="I18" s="1">
        <f t="shared" si="1"/>
        <v>599.83389127891701</v>
      </c>
      <c r="J18" s="2">
        <f t="shared" si="2"/>
        <v>26992.525107551264</v>
      </c>
    </row>
    <row r="19" spans="1:10" x14ac:dyDescent="0.25">
      <c r="A19" t="s">
        <v>40</v>
      </c>
      <c r="B19" t="s">
        <v>39</v>
      </c>
      <c r="C19" t="s">
        <v>5</v>
      </c>
      <c r="D19">
        <v>6215</v>
      </c>
      <c r="E19">
        <v>0</v>
      </c>
      <c r="F19" s="1">
        <v>930.69019046935023</v>
      </c>
      <c r="G19" s="2">
        <v>1780410</v>
      </c>
      <c r="H19" s="2">
        <f t="shared" si="0"/>
        <v>5784239.5337670119</v>
      </c>
      <c r="I19" s="1">
        <f t="shared" si="1"/>
        <v>1217.1600215232522</v>
      </c>
      <c r="J19" s="2">
        <f t="shared" si="2"/>
        <v>54772.200968546349</v>
      </c>
    </row>
    <row r="20" spans="1:10" x14ac:dyDescent="0.25">
      <c r="A20" t="s">
        <v>42</v>
      </c>
      <c r="B20" t="s">
        <v>41</v>
      </c>
      <c r="C20" t="s">
        <v>5</v>
      </c>
      <c r="D20">
        <v>6215</v>
      </c>
      <c r="E20">
        <v>0</v>
      </c>
      <c r="F20" s="1">
        <v>384.54440814378029</v>
      </c>
      <c r="G20" s="2">
        <v>1336292</v>
      </c>
      <c r="H20" s="2">
        <f t="shared" si="0"/>
        <v>2389943.4966135947</v>
      </c>
      <c r="I20" s="1">
        <f t="shared" si="1"/>
        <v>599.55518851385273</v>
      </c>
      <c r="J20" s="2">
        <f t="shared" si="2"/>
        <v>26979.983483123371</v>
      </c>
    </row>
    <row r="21" spans="1:10" x14ac:dyDescent="0.25">
      <c r="A21" t="s">
        <v>44</v>
      </c>
      <c r="B21" t="s">
        <v>43</v>
      </c>
      <c r="C21" t="s">
        <v>5</v>
      </c>
      <c r="D21">
        <v>6215</v>
      </c>
      <c r="E21">
        <v>0</v>
      </c>
      <c r="F21" s="1">
        <v>246.23828967834586</v>
      </c>
      <c r="G21" s="2">
        <v>1035924</v>
      </c>
      <c r="H21" s="2">
        <f t="shared" si="0"/>
        <v>1530370.9703509195</v>
      </c>
      <c r="I21" s="1">
        <f t="shared" si="1"/>
        <v>412.91954470650353</v>
      </c>
      <c r="J21" s="2">
        <f t="shared" si="2"/>
        <v>18581.37951179266</v>
      </c>
    </row>
    <row r="22" spans="1:10" x14ac:dyDescent="0.25">
      <c r="A22" t="s">
        <v>46</v>
      </c>
      <c r="B22" t="s">
        <v>45</v>
      </c>
      <c r="C22" t="s">
        <v>5</v>
      </c>
      <c r="D22">
        <v>6215</v>
      </c>
      <c r="E22">
        <v>0</v>
      </c>
      <c r="F22" s="1">
        <v>303.5822093229616</v>
      </c>
      <c r="G22" s="2">
        <v>1125076</v>
      </c>
      <c r="H22" s="2">
        <f t="shared" si="0"/>
        <v>1886763.4309422064</v>
      </c>
      <c r="I22" s="1">
        <f t="shared" si="1"/>
        <v>484.6081143913446</v>
      </c>
      <c r="J22" s="2">
        <f t="shared" si="2"/>
        <v>21807.365147610508</v>
      </c>
    </row>
    <row r="23" spans="1:10" x14ac:dyDescent="0.25">
      <c r="A23" t="s">
        <v>48</v>
      </c>
      <c r="B23" t="s">
        <v>47</v>
      </c>
      <c r="C23" t="s">
        <v>5</v>
      </c>
      <c r="D23">
        <v>6215</v>
      </c>
      <c r="E23">
        <v>0</v>
      </c>
      <c r="F23" s="1">
        <v>1180.5713285897864</v>
      </c>
      <c r="G23" s="2">
        <v>1415505</v>
      </c>
      <c r="H23" s="2">
        <f t="shared" si="0"/>
        <v>7337250.8071855223</v>
      </c>
      <c r="I23" s="1">
        <f t="shared" si="1"/>
        <v>1408.3275635053135</v>
      </c>
      <c r="J23" s="2">
        <f t="shared" si="2"/>
        <v>63374.740357739109</v>
      </c>
    </row>
    <row r="24" spans="1:10" x14ac:dyDescent="0.25">
      <c r="A24" t="s">
        <v>50</v>
      </c>
      <c r="B24" t="s">
        <v>49</v>
      </c>
      <c r="C24" t="s">
        <v>5</v>
      </c>
      <c r="D24">
        <v>6215</v>
      </c>
      <c r="E24">
        <v>0</v>
      </c>
      <c r="F24" s="1">
        <v>1448.333511972854</v>
      </c>
      <c r="G24" s="2">
        <v>958797</v>
      </c>
      <c r="H24" s="2">
        <f t="shared" si="0"/>
        <v>9001392.7769112885</v>
      </c>
      <c r="I24" s="1">
        <f t="shared" si="1"/>
        <v>1602.6049520372146</v>
      </c>
      <c r="J24" s="2">
        <f t="shared" si="2"/>
        <v>72117.222841674651</v>
      </c>
    </row>
    <row r="25" spans="1:10" x14ac:dyDescent="0.25">
      <c r="A25" t="s">
        <v>52</v>
      </c>
      <c r="B25" t="s">
        <v>51</v>
      </c>
      <c r="C25" t="s">
        <v>5</v>
      </c>
      <c r="D25">
        <v>6215</v>
      </c>
      <c r="E25">
        <v>0</v>
      </c>
      <c r="F25" s="1">
        <v>2373.1355101465429</v>
      </c>
      <c r="G25" s="2">
        <v>1162836</v>
      </c>
      <c r="H25" s="2">
        <f t="shared" si="0"/>
        <v>14749037.195560765</v>
      </c>
      <c r="I25" s="1">
        <f t="shared" si="1"/>
        <v>2560.2370387064784</v>
      </c>
      <c r="J25" s="2">
        <f t="shared" si="2"/>
        <v>115210.66674179153</v>
      </c>
    </row>
    <row r="26" spans="1:10" x14ac:dyDescent="0.25">
      <c r="A26" t="s">
        <v>54</v>
      </c>
      <c r="B26" t="s">
        <v>53</v>
      </c>
      <c r="C26" t="s">
        <v>5</v>
      </c>
      <c r="D26">
        <v>6215</v>
      </c>
      <c r="E26">
        <v>0</v>
      </c>
      <c r="F26" s="1">
        <v>1383.553083535091</v>
      </c>
      <c r="G26" s="2">
        <v>932515</v>
      </c>
      <c r="H26" s="2">
        <f t="shared" si="0"/>
        <v>8598782.4141705912</v>
      </c>
      <c r="I26" s="1">
        <f t="shared" si="1"/>
        <v>1533.5957223122432</v>
      </c>
      <c r="J26" s="2">
        <f t="shared" si="2"/>
        <v>69011.807504050943</v>
      </c>
    </row>
    <row r="27" spans="1:10" x14ac:dyDescent="0.25">
      <c r="A27" t="s">
        <v>56</v>
      </c>
      <c r="B27" t="s">
        <v>55</v>
      </c>
      <c r="C27" t="s">
        <v>5</v>
      </c>
      <c r="D27">
        <v>6215</v>
      </c>
      <c r="E27">
        <v>0</v>
      </c>
      <c r="F27" s="1">
        <v>1871.3973270026745</v>
      </c>
      <c r="G27" s="2">
        <v>1091025</v>
      </c>
      <c r="H27" s="2">
        <f t="shared" si="0"/>
        <v>11630734.387321621</v>
      </c>
      <c r="I27" s="1">
        <f t="shared" si="1"/>
        <v>2046.9443905585874</v>
      </c>
      <c r="J27" s="2">
        <f t="shared" si="2"/>
        <v>92112.49757513644</v>
      </c>
    </row>
    <row r="28" spans="1:10" x14ac:dyDescent="0.25">
      <c r="A28" t="s">
        <v>58</v>
      </c>
      <c r="B28" t="s">
        <v>57</v>
      </c>
      <c r="C28" t="s">
        <v>5</v>
      </c>
      <c r="D28">
        <v>6215</v>
      </c>
      <c r="E28">
        <v>0</v>
      </c>
      <c r="F28" s="1">
        <v>2446.1596871300594</v>
      </c>
      <c r="G28" s="2">
        <v>1164372</v>
      </c>
      <c r="H28" s="2">
        <f t="shared" si="0"/>
        <v>15202882.455513319</v>
      </c>
      <c r="I28" s="1">
        <f t="shared" si="1"/>
        <v>2633.5083596964309</v>
      </c>
      <c r="J28" s="2">
        <f t="shared" si="2"/>
        <v>118507.87618633939</v>
      </c>
    </row>
    <row r="29" spans="1:10" x14ac:dyDescent="0.25">
      <c r="A29" t="s">
        <v>60</v>
      </c>
      <c r="B29" t="s">
        <v>59</v>
      </c>
      <c r="C29" t="s">
        <v>5</v>
      </c>
      <c r="D29">
        <v>6215</v>
      </c>
      <c r="E29">
        <v>0</v>
      </c>
      <c r="F29" s="1">
        <v>695.45251454246477</v>
      </c>
      <c r="G29" s="2">
        <v>1798440</v>
      </c>
      <c r="H29" s="2">
        <f t="shared" si="0"/>
        <v>4322237.3778814189</v>
      </c>
      <c r="I29" s="1">
        <f t="shared" si="1"/>
        <v>984.82339145316473</v>
      </c>
      <c r="J29" s="2">
        <f t="shared" si="2"/>
        <v>44317.052615392415</v>
      </c>
    </row>
    <row r="30" spans="1:10" x14ac:dyDescent="0.25">
      <c r="A30" t="s">
        <v>62</v>
      </c>
      <c r="B30" t="s">
        <v>61</v>
      </c>
      <c r="C30" t="s">
        <v>5</v>
      </c>
      <c r="D30">
        <v>6215</v>
      </c>
      <c r="E30">
        <v>0</v>
      </c>
      <c r="F30" s="1">
        <v>998.20494548323654</v>
      </c>
      <c r="G30" s="2">
        <v>1716913</v>
      </c>
      <c r="H30" s="2">
        <f t="shared" si="0"/>
        <v>6203843.7361783152</v>
      </c>
      <c r="I30" s="1">
        <f t="shared" si="1"/>
        <v>1274.4580428283693</v>
      </c>
      <c r="J30" s="2">
        <f t="shared" si="2"/>
        <v>57350.611927276623</v>
      </c>
    </row>
    <row r="31" spans="1:10" x14ac:dyDescent="0.25">
      <c r="A31" t="s">
        <v>64</v>
      </c>
      <c r="B31" t="s">
        <v>63</v>
      </c>
      <c r="C31" t="s">
        <v>5</v>
      </c>
      <c r="D31">
        <v>6215</v>
      </c>
      <c r="E31">
        <v>0</v>
      </c>
      <c r="F31" s="1">
        <v>175.24949031589816</v>
      </c>
      <c r="G31" s="2">
        <v>713791</v>
      </c>
      <c r="H31" s="2">
        <f t="shared" si="0"/>
        <v>1089175.5823133071</v>
      </c>
      <c r="I31" s="1">
        <f t="shared" si="1"/>
        <v>290.09920873906793</v>
      </c>
      <c r="J31" s="2">
        <f t="shared" si="2"/>
        <v>13054.464393258057</v>
      </c>
    </row>
    <row r="32" spans="1:10" x14ac:dyDescent="0.25">
      <c r="A32" t="s">
        <v>66</v>
      </c>
      <c r="B32" t="s">
        <v>65</v>
      </c>
      <c r="C32" t="s">
        <v>5</v>
      </c>
      <c r="D32">
        <v>6215</v>
      </c>
      <c r="E32">
        <v>0</v>
      </c>
      <c r="F32" s="1">
        <v>1681.9679750009441</v>
      </c>
      <c r="G32" s="2">
        <v>1041138</v>
      </c>
      <c r="H32" s="2">
        <f t="shared" si="0"/>
        <v>10453430.964630868</v>
      </c>
      <c r="I32" s="1">
        <f t="shared" si="1"/>
        <v>1849.4881680821993</v>
      </c>
      <c r="J32" s="2">
        <f t="shared" si="2"/>
        <v>83226.96756369897</v>
      </c>
    </row>
    <row r="33" spans="1:10" x14ac:dyDescent="0.25">
      <c r="A33" t="s">
        <v>68</v>
      </c>
      <c r="B33" t="s">
        <v>67</v>
      </c>
      <c r="C33" t="s">
        <v>5</v>
      </c>
      <c r="D33">
        <v>6215</v>
      </c>
      <c r="E33">
        <v>0</v>
      </c>
      <c r="F33" s="1">
        <v>11184.910405719269</v>
      </c>
      <c r="G33" s="2">
        <v>0</v>
      </c>
      <c r="H33" s="2">
        <f t="shared" si="0"/>
        <v>69514218.171545252</v>
      </c>
      <c r="I33" s="1">
        <f t="shared" si="1"/>
        <v>11184.910405719269</v>
      </c>
      <c r="J33" s="2">
        <f t="shared" si="2"/>
        <v>503320.96825736709</v>
      </c>
    </row>
    <row r="34" spans="1:10" x14ac:dyDescent="0.25">
      <c r="A34" t="s">
        <v>70</v>
      </c>
      <c r="B34" t="s">
        <v>69</v>
      </c>
      <c r="C34" t="s">
        <v>5</v>
      </c>
      <c r="D34">
        <v>6215</v>
      </c>
      <c r="E34">
        <v>0</v>
      </c>
      <c r="F34" s="1">
        <v>4926.411278591675</v>
      </c>
      <c r="G34" s="2">
        <v>68970</v>
      </c>
      <c r="H34" s="2">
        <f t="shared" si="0"/>
        <v>30617646.096447259</v>
      </c>
      <c r="I34" s="1">
        <f t="shared" si="1"/>
        <v>4937.5086237244186</v>
      </c>
      <c r="J34" s="2">
        <f t="shared" si="2"/>
        <v>222187.88806759883</v>
      </c>
    </row>
    <row r="35" spans="1:10" x14ac:dyDescent="0.25">
      <c r="A35" t="s">
        <v>72</v>
      </c>
      <c r="B35" t="s">
        <v>71</v>
      </c>
      <c r="C35" t="s">
        <v>5</v>
      </c>
      <c r="D35">
        <v>6215</v>
      </c>
      <c r="E35">
        <v>0</v>
      </c>
      <c r="F35" s="1">
        <v>1453.1902566220654</v>
      </c>
      <c r="G35" s="2">
        <v>960559</v>
      </c>
      <c r="H35" s="2">
        <f t="shared" si="0"/>
        <v>9031577.444906136</v>
      </c>
      <c r="I35" s="1">
        <f t="shared" si="1"/>
        <v>1607.7452043292253</v>
      </c>
      <c r="J35" s="2">
        <f t="shared" si="2"/>
        <v>72348.534194815133</v>
      </c>
    </row>
    <row r="36" spans="1:10" x14ac:dyDescent="0.25">
      <c r="A36" t="s">
        <v>74</v>
      </c>
      <c r="B36" t="s">
        <v>73</v>
      </c>
      <c r="C36" t="s">
        <v>5</v>
      </c>
      <c r="D36">
        <v>6215</v>
      </c>
      <c r="E36">
        <v>0</v>
      </c>
      <c r="F36" s="1">
        <v>283.27077457749658</v>
      </c>
      <c r="G36" s="2">
        <v>1066231</v>
      </c>
      <c r="H36" s="2">
        <f t="shared" si="0"/>
        <v>1760527.8639991411</v>
      </c>
      <c r="I36" s="1">
        <f t="shared" si="1"/>
        <v>454.82845760243629</v>
      </c>
      <c r="J36" s="2">
        <f t="shared" si="2"/>
        <v>20467.280592109633</v>
      </c>
    </row>
    <row r="37" spans="1:10" x14ac:dyDescent="0.25">
      <c r="A37" t="s">
        <v>76</v>
      </c>
      <c r="B37" t="s">
        <v>75</v>
      </c>
      <c r="C37" t="s">
        <v>5</v>
      </c>
      <c r="D37">
        <v>6215</v>
      </c>
      <c r="E37">
        <v>0</v>
      </c>
      <c r="F37" s="1">
        <v>468.98090389877893</v>
      </c>
      <c r="G37" s="2">
        <v>1516215</v>
      </c>
      <c r="H37" s="2">
        <f t="shared" si="0"/>
        <v>2914716.3177309111</v>
      </c>
      <c r="I37" s="1">
        <f t="shared" si="1"/>
        <v>712.94148314254403</v>
      </c>
      <c r="J37" s="2">
        <f t="shared" si="2"/>
        <v>32082.36674141448</v>
      </c>
    </row>
    <row r="38" spans="1:10" x14ac:dyDescent="0.25">
      <c r="A38" t="s">
        <v>78</v>
      </c>
      <c r="B38" t="s">
        <v>77</v>
      </c>
      <c r="C38" t="s">
        <v>5</v>
      </c>
      <c r="D38">
        <v>6215</v>
      </c>
      <c r="E38">
        <v>0</v>
      </c>
      <c r="F38" s="1">
        <v>216.71715556941444</v>
      </c>
      <c r="G38" s="2">
        <v>247708</v>
      </c>
      <c r="H38" s="2">
        <f t="shared" si="0"/>
        <v>1346897.1218639107</v>
      </c>
      <c r="I38" s="1">
        <f t="shared" si="1"/>
        <v>256.57363183651017</v>
      </c>
      <c r="J38" s="2">
        <f t="shared" si="2"/>
        <v>11545.813432642957</v>
      </c>
    </row>
    <row r="39" spans="1:10" x14ac:dyDescent="0.25">
      <c r="A39" t="s">
        <v>80</v>
      </c>
      <c r="B39" t="s">
        <v>79</v>
      </c>
      <c r="C39" t="s">
        <v>5</v>
      </c>
      <c r="D39">
        <v>6215</v>
      </c>
      <c r="E39">
        <v>0</v>
      </c>
      <c r="F39" s="1">
        <v>2195.4064417091872</v>
      </c>
      <c r="G39" s="2">
        <v>1148198</v>
      </c>
      <c r="H39" s="2">
        <f t="shared" si="0"/>
        <v>13644451.035222599</v>
      </c>
      <c r="I39" s="1">
        <f t="shared" si="1"/>
        <v>2380.1527007598711</v>
      </c>
      <c r="J39" s="2">
        <f t="shared" si="2"/>
        <v>107106.8715341942</v>
      </c>
    </row>
    <row r="40" spans="1:10" x14ac:dyDescent="0.25">
      <c r="A40" t="s">
        <v>82</v>
      </c>
      <c r="B40" t="s">
        <v>81</v>
      </c>
      <c r="C40" t="s">
        <v>5</v>
      </c>
      <c r="D40">
        <v>6215</v>
      </c>
      <c r="E40">
        <v>0</v>
      </c>
      <c r="F40" s="1">
        <v>338.71978185659736</v>
      </c>
      <c r="G40" s="2">
        <v>1221424</v>
      </c>
      <c r="H40" s="2">
        <f t="shared" si="0"/>
        <v>2105143.4442387526</v>
      </c>
      <c r="I40" s="1">
        <f t="shared" si="1"/>
        <v>535.24818089119105</v>
      </c>
      <c r="J40" s="2">
        <f t="shared" si="2"/>
        <v>24086.168140103597</v>
      </c>
    </row>
    <row r="41" spans="1:10" x14ac:dyDescent="0.25">
      <c r="A41" t="s">
        <v>84</v>
      </c>
      <c r="B41" t="s">
        <v>83</v>
      </c>
      <c r="C41" t="s">
        <v>5</v>
      </c>
      <c r="D41">
        <v>6215</v>
      </c>
      <c r="E41">
        <v>0</v>
      </c>
      <c r="F41" s="1">
        <v>281.02374832936454</v>
      </c>
      <c r="G41" s="2">
        <v>1059741</v>
      </c>
      <c r="H41" s="2">
        <f t="shared" si="0"/>
        <v>1746562.5958670005</v>
      </c>
      <c r="I41" s="1">
        <f t="shared" si="1"/>
        <v>451.53718356669356</v>
      </c>
      <c r="J41" s="2">
        <f t="shared" si="2"/>
        <v>20319.173260501211</v>
      </c>
    </row>
    <row r="42" spans="1:10" x14ac:dyDescent="0.25">
      <c r="A42" t="s">
        <v>86</v>
      </c>
      <c r="B42" t="s">
        <v>85</v>
      </c>
      <c r="C42" t="s">
        <v>5</v>
      </c>
      <c r="D42">
        <v>6215</v>
      </c>
      <c r="E42">
        <v>0</v>
      </c>
      <c r="F42" s="1">
        <v>628.90040680727191</v>
      </c>
      <c r="G42" s="2">
        <v>1745828</v>
      </c>
      <c r="H42" s="2">
        <f t="shared" si="0"/>
        <v>3908616.0283071948</v>
      </c>
      <c r="I42" s="1">
        <f t="shared" si="1"/>
        <v>909.80595789335393</v>
      </c>
      <c r="J42" s="2">
        <f t="shared" si="2"/>
        <v>40941.268105200928</v>
      </c>
    </row>
    <row r="43" spans="1:10" x14ac:dyDescent="0.25">
      <c r="A43" t="s">
        <v>88</v>
      </c>
      <c r="B43" t="s">
        <v>87</v>
      </c>
      <c r="C43" t="s">
        <v>5</v>
      </c>
      <c r="D43">
        <v>6215</v>
      </c>
      <c r="E43">
        <v>0</v>
      </c>
      <c r="F43" s="1">
        <v>887.65739328935513</v>
      </c>
      <c r="G43" s="2">
        <v>1014592</v>
      </c>
      <c r="H43" s="2">
        <f t="shared" si="0"/>
        <v>5516790.6992933424</v>
      </c>
      <c r="I43" s="1">
        <f t="shared" si="1"/>
        <v>1050.9063072072956</v>
      </c>
      <c r="J43" s="2">
        <f t="shared" si="2"/>
        <v>47290.783824328304</v>
      </c>
    </row>
    <row r="44" spans="1:10" x14ac:dyDescent="0.25">
      <c r="A44" t="s">
        <v>90</v>
      </c>
      <c r="B44" t="s">
        <v>89</v>
      </c>
      <c r="C44" t="s">
        <v>5</v>
      </c>
      <c r="D44">
        <v>6215</v>
      </c>
      <c r="E44">
        <v>0</v>
      </c>
      <c r="F44" s="1">
        <v>395.24682611407172</v>
      </c>
      <c r="G44" s="2">
        <v>451767</v>
      </c>
      <c r="H44" s="2">
        <f t="shared" si="0"/>
        <v>2456459.0242989557</v>
      </c>
      <c r="I44" s="1">
        <f t="shared" si="1"/>
        <v>467.93660889765982</v>
      </c>
      <c r="J44" s="2">
        <f t="shared" si="2"/>
        <v>21057.147400394693</v>
      </c>
    </row>
    <row r="45" spans="1:10" x14ac:dyDescent="0.25">
      <c r="A45" t="s">
        <v>92</v>
      </c>
      <c r="B45" t="s">
        <v>91</v>
      </c>
      <c r="C45" t="s">
        <v>5</v>
      </c>
      <c r="D45">
        <v>6215</v>
      </c>
      <c r="E45">
        <v>0</v>
      </c>
      <c r="F45" s="1">
        <v>1744.7674193449741</v>
      </c>
      <c r="G45" s="2">
        <v>1994269</v>
      </c>
      <c r="H45" s="2">
        <f t="shared" si="0"/>
        <v>10843729.511229014</v>
      </c>
      <c r="I45" s="1">
        <f t="shared" si="1"/>
        <v>2065.647387164765</v>
      </c>
      <c r="J45" s="2">
        <f t="shared" si="2"/>
        <v>92954.132422414419</v>
      </c>
    </row>
    <row r="46" spans="1:10" x14ac:dyDescent="0.25">
      <c r="A46" t="s">
        <v>94</v>
      </c>
      <c r="B46" t="s">
        <v>93</v>
      </c>
      <c r="C46" t="s">
        <v>5</v>
      </c>
      <c r="D46">
        <v>6215</v>
      </c>
      <c r="E46">
        <v>0</v>
      </c>
      <c r="F46" s="1">
        <v>1477.4324542087154</v>
      </c>
      <c r="G46" s="2">
        <v>970673</v>
      </c>
      <c r="H46" s="2">
        <f t="shared" si="0"/>
        <v>9182242.7029071655</v>
      </c>
      <c r="I46" s="1">
        <f t="shared" si="1"/>
        <v>1633.614755093671</v>
      </c>
      <c r="J46" s="2">
        <f t="shared" si="2"/>
        <v>73512.663979215198</v>
      </c>
    </row>
    <row r="47" spans="1:10" x14ac:dyDescent="0.25">
      <c r="A47" t="s">
        <v>96</v>
      </c>
      <c r="B47" t="s">
        <v>95</v>
      </c>
      <c r="C47" t="s">
        <v>5</v>
      </c>
      <c r="D47">
        <v>6215</v>
      </c>
      <c r="E47">
        <v>0</v>
      </c>
      <c r="F47" s="1">
        <v>292.23279438076264</v>
      </c>
      <c r="G47" s="2">
        <v>1092658</v>
      </c>
      <c r="H47" s="2">
        <f t="shared" si="0"/>
        <v>1816226.8170764397</v>
      </c>
      <c r="I47" s="1">
        <f t="shared" si="1"/>
        <v>468.04260934455993</v>
      </c>
      <c r="J47" s="2">
        <f t="shared" si="2"/>
        <v>21061.917420505197</v>
      </c>
    </row>
    <row r="48" spans="1:10" x14ac:dyDescent="0.25">
      <c r="A48" t="s">
        <v>98</v>
      </c>
      <c r="B48" t="s">
        <v>97</v>
      </c>
      <c r="C48" t="s">
        <v>5</v>
      </c>
      <c r="D48">
        <v>6215</v>
      </c>
      <c r="E48">
        <v>0</v>
      </c>
      <c r="F48" s="1">
        <v>10744.353789019704</v>
      </c>
      <c r="G48" s="2">
        <v>0</v>
      </c>
      <c r="H48" s="2">
        <f t="shared" si="0"/>
        <v>66776158.798757464</v>
      </c>
      <c r="I48" s="1">
        <f t="shared" si="1"/>
        <v>10744.353789019704</v>
      </c>
      <c r="J48" s="2">
        <f t="shared" si="2"/>
        <v>483495.92050588666</v>
      </c>
    </row>
    <row r="49" spans="1:10" x14ac:dyDescent="0.25">
      <c r="A49" t="s">
        <v>100</v>
      </c>
      <c r="B49" t="s">
        <v>99</v>
      </c>
      <c r="C49" t="s">
        <v>5</v>
      </c>
      <c r="D49">
        <v>6215</v>
      </c>
      <c r="E49">
        <v>0</v>
      </c>
      <c r="F49" s="1">
        <v>506.62194100275894</v>
      </c>
      <c r="G49" s="2">
        <v>1583700</v>
      </c>
      <c r="H49" s="2">
        <f t="shared" si="0"/>
        <v>3148655.3633321468</v>
      </c>
      <c r="I49" s="1">
        <f t="shared" si="1"/>
        <v>761.44092732617003</v>
      </c>
      <c r="J49" s="2">
        <f t="shared" si="2"/>
        <v>34264.841729677653</v>
      </c>
    </row>
    <row r="50" spans="1:10" x14ac:dyDescent="0.25">
      <c r="A50" t="s">
        <v>102</v>
      </c>
      <c r="B50" t="s">
        <v>101</v>
      </c>
      <c r="C50" t="s">
        <v>5</v>
      </c>
      <c r="D50">
        <v>6215</v>
      </c>
      <c r="E50">
        <v>0</v>
      </c>
      <c r="F50" s="1">
        <v>33904.181036747475</v>
      </c>
      <c r="G50" s="2">
        <v>0</v>
      </c>
      <c r="H50" s="2">
        <f t="shared" si="0"/>
        <v>210714485.14338556</v>
      </c>
      <c r="I50" s="1">
        <f t="shared" si="1"/>
        <v>33904.181036747475</v>
      </c>
      <c r="J50" s="2">
        <f t="shared" si="2"/>
        <v>1525688.1466536364</v>
      </c>
    </row>
    <row r="51" spans="1:10" x14ac:dyDescent="0.25">
      <c r="A51" t="s">
        <v>104</v>
      </c>
      <c r="B51" t="s">
        <v>103</v>
      </c>
      <c r="C51" t="s">
        <v>5</v>
      </c>
      <c r="D51">
        <v>6215</v>
      </c>
      <c r="E51">
        <v>0</v>
      </c>
      <c r="F51" s="1">
        <v>713.44702951770762</v>
      </c>
      <c r="G51" s="2">
        <v>1808588</v>
      </c>
      <c r="H51" s="2">
        <f t="shared" si="0"/>
        <v>4434073.2884525526</v>
      </c>
      <c r="I51" s="1">
        <f t="shared" si="1"/>
        <v>1004.4507302417622</v>
      </c>
      <c r="J51" s="2">
        <f t="shared" si="2"/>
        <v>45200.282860879299</v>
      </c>
    </row>
    <row r="52" spans="1:10" x14ac:dyDescent="0.25">
      <c r="A52" t="s">
        <v>106</v>
      </c>
      <c r="B52" t="s">
        <v>105</v>
      </c>
      <c r="C52" t="s">
        <v>5</v>
      </c>
      <c r="D52">
        <v>6215</v>
      </c>
      <c r="E52">
        <v>0</v>
      </c>
      <c r="F52" s="1">
        <v>2051.8277187021763</v>
      </c>
      <c r="G52" s="2">
        <v>1128505</v>
      </c>
      <c r="H52" s="2">
        <f t="shared" si="0"/>
        <v>12752109.271734025</v>
      </c>
      <c r="I52" s="1">
        <f t="shared" si="1"/>
        <v>2233.405353456802</v>
      </c>
      <c r="J52" s="2">
        <f t="shared" si="2"/>
        <v>100503.24090555609</v>
      </c>
    </row>
    <row r="53" spans="1:10" x14ac:dyDescent="0.25">
      <c r="A53" t="s">
        <v>108</v>
      </c>
      <c r="B53" t="s">
        <v>107</v>
      </c>
      <c r="C53" t="s">
        <v>5</v>
      </c>
      <c r="D53">
        <v>6215</v>
      </c>
      <c r="E53">
        <v>0</v>
      </c>
      <c r="F53" s="1">
        <v>6635.1480347066772</v>
      </c>
      <c r="G53" s="2">
        <v>0</v>
      </c>
      <c r="H53" s="2">
        <f t="shared" si="0"/>
        <v>41237445.035701998</v>
      </c>
      <c r="I53" s="1">
        <f t="shared" si="1"/>
        <v>6635.1480347066772</v>
      </c>
      <c r="J53" s="2">
        <f t="shared" si="2"/>
        <v>298581.66156180046</v>
      </c>
    </row>
    <row r="54" spans="1:10" x14ac:dyDescent="0.25">
      <c r="A54" t="s">
        <v>110</v>
      </c>
      <c r="B54" t="s">
        <v>109</v>
      </c>
      <c r="C54" t="s">
        <v>5</v>
      </c>
      <c r="D54">
        <v>6215</v>
      </c>
      <c r="E54">
        <v>0</v>
      </c>
      <c r="F54" s="1">
        <v>1473.9615177892306</v>
      </c>
      <c r="G54" s="2">
        <v>968393</v>
      </c>
      <c r="H54" s="2">
        <f t="shared" si="0"/>
        <v>9160670.8330600671</v>
      </c>
      <c r="I54" s="1">
        <f t="shared" si="1"/>
        <v>1629.7769642896326</v>
      </c>
      <c r="J54" s="2">
        <f t="shared" si="2"/>
        <v>73339.963393033468</v>
      </c>
    </row>
    <row r="55" spans="1:10" x14ac:dyDescent="0.25">
      <c r="A55" t="s">
        <v>112</v>
      </c>
      <c r="B55" t="s">
        <v>111</v>
      </c>
      <c r="C55" t="s">
        <v>5</v>
      </c>
      <c r="D55">
        <v>6215</v>
      </c>
      <c r="E55">
        <v>0</v>
      </c>
      <c r="F55" s="1">
        <v>146.66905141096865</v>
      </c>
      <c r="G55" s="2">
        <v>167643</v>
      </c>
      <c r="H55" s="2">
        <f t="shared" si="0"/>
        <v>911548.15451917017</v>
      </c>
      <c r="I55" s="1">
        <f t="shared" si="1"/>
        <v>173.64298544153982</v>
      </c>
      <c r="J55" s="2">
        <f t="shared" si="2"/>
        <v>7813.9343448692916</v>
      </c>
    </row>
    <row r="56" spans="1:10" x14ac:dyDescent="0.25">
      <c r="A56" t="s">
        <v>114</v>
      </c>
      <c r="B56" t="s">
        <v>113</v>
      </c>
      <c r="C56" t="s">
        <v>5</v>
      </c>
      <c r="D56">
        <v>6215</v>
      </c>
      <c r="E56">
        <v>0</v>
      </c>
      <c r="F56" s="1">
        <v>704.12522500158707</v>
      </c>
      <c r="G56" s="2">
        <v>804815</v>
      </c>
      <c r="H56" s="2">
        <f t="shared" si="0"/>
        <v>4376138.2733848635</v>
      </c>
      <c r="I56" s="1">
        <f t="shared" si="1"/>
        <v>833.62080022282601</v>
      </c>
      <c r="J56" s="2">
        <f t="shared" si="2"/>
        <v>37512.936010027173</v>
      </c>
    </row>
    <row r="57" spans="1:10" x14ac:dyDescent="0.25">
      <c r="A57" t="s">
        <v>116</v>
      </c>
      <c r="B57" t="s">
        <v>115</v>
      </c>
      <c r="C57" t="s">
        <v>5</v>
      </c>
      <c r="D57">
        <v>6215</v>
      </c>
      <c r="E57">
        <v>0</v>
      </c>
      <c r="F57" s="1">
        <v>469.26382969081885</v>
      </c>
      <c r="G57" s="2">
        <v>536369</v>
      </c>
      <c r="H57" s="2">
        <f t="shared" si="0"/>
        <v>2916474.7015284393</v>
      </c>
      <c r="I57" s="1">
        <f t="shared" si="1"/>
        <v>555.56616275598378</v>
      </c>
      <c r="J57" s="2">
        <f t="shared" si="2"/>
        <v>25000.47732401927</v>
      </c>
    </row>
    <row r="58" spans="1:10" x14ac:dyDescent="0.25">
      <c r="A58" t="s">
        <v>118</v>
      </c>
      <c r="B58" t="s">
        <v>117</v>
      </c>
      <c r="C58" t="s">
        <v>5</v>
      </c>
      <c r="D58">
        <v>6215</v>
      </c>
      <c r="E58">
        <v>0</v>
      </c>
      <c r="F58" s="1">
        <v>2205.8090764629542</v>
      </c>
      <c r="G58" s="2">
        <v>2521240</v>
      </c>
      <c r="H58" s="2">
        <f t="shared" si="0"/>
        <v>13709103.410217261</v>
      </c>
      <c r="I58" s="1">
        <f t="shared" si="1"/>
        <v>2611.479229318948</v>
      </c>
      <c r="J58" s="2">
        <f t="shared" si="2"/>
        <v>117516.56531935267</v>
      </c>
    </row>
    <row r="59" spans="1:10" x14ac:dyDescent="0.25">
      <c r="A59" t="s">
        <v>120</v>
      </c>
      <c r="B59" t="s">
        <v>119</v>
      </c>
      <c r="C59" t="s">
        <v>5</v>
      </c>
      <c r="D59">
        <v>6215</v>
      </c>
      <c r="E59">
        <v>0</v>
      </c>
      <c r="F59" s="1">
        <v>580.74766071814611</v>
      </c>
      <c r="G59" s="2">
        <v>663795</v>
      </c>
      <c r="H59" s="2">
        <f t="shared" si="0"/>
        <v>3609346.7113632779</v>
      </c>
      <c r="I59" s="1">
        <f t="shared" si="1"/>
        <v>687.55297045265945</v>
      </c>
      <c r="J59" s="2">
        <f t="shared" si="2"/>
        <v>30939.883670369676</v>
      </c>
    </row>
    <row r="60" spans="1:10" x14ac:dyDescent="0.25">
      <c r="A60" t="s">
        <v>122</v>
      </c>
      <c r="B60" t="s">
        <v>121</v>
      </c>
      <c r="C60" t="s">
        <v>5</v>
      </c>
      <c r="D60">
        <v>6215</v>
      </c>
      <c r="E60">
        <v>0</v>
      </c>
      <c r="F60" s="1">
        <v>723.8221620040938</v>
      </c>
      <c r="G60" s="2">
        <v>827329</v>
      </c>
      <c r="H60" s="2">
        <f t="shared" si="0"/>
        <v>4498554.7368554426</v>
      </c>
      <c r="I60" s="1">
        <f t="shared" si="1"/>
        <v>856.94026337175262</v>
      </c>
      <c r="J60" s="2">
        <f t="shared" si="2"/>
        <v>38562.311851728868</v>
      </c>
    </row>
    <row r="61" spans="1:10" x14ac:dyDescent="0.25">
      <c r="A61" t="s">
        <v>124</v>
      </c>
      <c r="B61" t="s">
        <v>123</v>
      </c>
      <c r="C61" t="s">
        <v>5</v>
      </c>
      <c r="D61">
        <v>6215</v>
      </c>
      <c r="E61">
        <v>0</v>
      </c>
      <c r="F61" s="1">
        <v>122.96867039593639</v>
      </c>
      <c r="G61" s="2">
        <v>140553</v>
      </c>
      <c r="H61" s="2">
        <f t="shared" si="0"/>
        <v>764250.2865107446</v>
      </c>
      <c r="I61" s="1">
        <f t="shared" si="1"/>
        <v>145.58379509424691</v>
      </c>
      <c r="J61" s="2">
        <f t="shared" si="2"/>
        <v>6551.2707792411111</v>
      </c>
    </row>
    <row r="62" spans="1:10" x14ac:dyDescent="0.25">
      <c r="A62" t="s">
        <v>126</v>
      </c>
      <c r="B62" t="s">
        <v>125</v>
      </c>
      <c r="C62" t="s">
        <v>5</v>
      </c>
      <c r="D62">
        <v>6215</v>
      </c>
      <c r="E62">
        <v>0</v>
      </c>
      <c r="F62" s="1">
        <v>58.006458651018605</v>
      </c>
      <c r="G62" s="2">
        <v>66301</v>
      </c>
      <c r="H62" s="2">
        <f t="shared" si="0"/>
        <v>360510.1405160806</v>
      </c>
      <c r="I62" s="1">
        <f t="shared" si="1"/>
        <v>68.674358892370165</v>
      </c>
      <c r="J62" s="2">
        <f t="shared" si="2"/>
        <v>3090.3461501566576</v>
      </c>
    </row>
    <row r="63" spans="1:10" x14ac:dyDescent="0.25">
      <c r="A63" t="s">
        <v>128</v>
      </c>
      <c r="B63" t="s">
        <v>127</v>
      </c>
      <c r="C63" t="s">
        <v>5</v>
      </c>
      <c r="D63">
        <v>6215</v>
      </c>
      <c r="E63">
        <v>0</v>
      </c>
      <c r="F63" s="1">
        <v>509.11040617847806</v>
      </c>
      <c r="G63" s="2">
        <v>581913</v>
      </c>
      <c r="H63" s="2">
        <f t="shared" si="0"/>
        <v>3164121.1743992413</v>
      </c>
      <c r="I63" s="1">
        <f t="shared" si="1"/>
        <v>602.74081647614503</v>
      </c>
      <c r="J63" s="2">
        <f t="shared" si="2"/>
        <v>27123.336741426527</v>
      </c>
    </row>
    <row r="64" spans="1:10" x14ac:dyDescent="0.25">
      <c r="A64" t="s">
        <v>130</v>
      </c>
      <c r="B64" t="s">
        <v>129</v>
      </c>
      <c r="C64" t="s">
        <v>5</v>
      </c>
      <c r="D64">
        <v>6215</v>
      </c>
      <c r="E64">
        <v>0</v>
      </c>
      <c r="F64" s="1">
        <v>4722.2200606984197</v>
      </c>
      <c r="G64" s="2">
        <v>5397498</v>
      </c>
      <c r="H64" s="2">
        <f t="shared" si="0"/>
        <v>29348597.677240677</v>
      </c>
      <c r="I64" s="1">
        <f t="shared" si="1"/>
        <v>5590.6831339083956</v>
      </c>
      <c r="J64" s="2">
        <f t="shared" si="2"/>
        <v>251580.7410258778</v>
      </c>
    </row>
    <row r="65" spans="1:10" x14ac:dyDescent="0.25">
      <c r="A65" t="s">
        <v>132</v>
      </c>
      <c r="B65" t="s">
        <v>131</v>
      </c>
      <c r="C65" t="s">
        <v>5</v>
      </c>
      <c r="D65">
        <v>6215</v>
      </c>
      <c r="E65">
        <v>0</v>
      </c>
      <c r="F65" s="1">
        <v>279.63810330185794</v>
      </c>
      <c r="G65" s="2">
        <v>319626</v>
      </c>
      <c r="H65" s="2">
        <f t="shared" si="0"/>
        <v>1737950.8120210471</v>
      </c>
      <c r="I65" s="1">
        <f t="shared" si="1"/>
        <v>331.06626098488289</v>
      </c>
      <c r="J65" s="2">
        <f t="shared" si="2"/>
        <v>14897.98174431973</v>
      </c>
    </row>
    <row r="66" spans="1:10" x14ac:dyDescent="0.25">
      <c r="A66" t="s">
        <v>134</v>
      </c>
      <c r="B66" t="s">
        <v>133</v>
      </c>
      <c r="C66" t="s">
        <v>5</v>
      </c>
      <c r="D66">
        <v>6215</v>
      </c>
      <c r="E66">
        <v>0</v>
      </c>
      <c r="F66" s="1">
        <v>5612.5718635021258</v>
      </c>
      <c r="G66" s="2">
        <v>6415170</v>
      </c>
      <c r="H66" s="2">
        <f t="shared" si="0"/>
        <v>34882134.131665714</v>
      </c>
      <c r="I66" s="1">
        <f t="shared" si="1"/>
        <v>6644.7794258512813</v>
      </c>
      <c r="J66" s="2">
        <f t="shared" si="2"/>
        <v>299015.07416330767</v>
      </c>
    </row>
    <row r="67" spans="1:10" x14ac:dyDescent="0.25">
      <c r="A67" t="s">
        <v>136</v>
      </c>
      <c r="B67" t="s">
        <v>135</v>
      </c>
      <c r="C67" t="s">
        <v>5</v>
      </c>
      <c r="D67">
        <v>6215</v>
      </c>
      <c r="E67">
        <v>0</v>
      </c>
      <c r="F67" s="1">
        <v>4104.7709844328519</v>
      </c>
      <c r="G67" s="2">
        <v>4691753</v>
      </c>
      <c r="H67" s="2">
        <f t="shared" ref="H67:H130" si="3">(F67-E67)*D67</f>
        <v>25511151.668250173</v>
      </c>
      <c r="I67" s="1">
        <f t="shared" ref="I67:I130" si="4">(H67+G67)/D67</f>
        <v>4859.6789490346218</v>
      </c>
      <c r="J67" s="2">
        <f t="shared" ref="J67:J130" si="5">45*I67</f>
        <v>218685.552706558</v>
      </c>
    </row>
    <row r="68" spans="1:10" x14ac:dyDescent="0.25">
      <c r="A68" t="s">
        <v>138</v>
      </c>
      <c r="B68" t="s">
        <v>137</v>
      </c>
      <c r="C68" t="s">
        <v>5</v>
      </c>
      <c r="D68">
        <v>6215</v>
      </c>
      <c r="E68">
        <v>0</v>
      </c>
      <c r="F68" s="1">
        <v>2273.8337163828637</v>
      </c>
      <c r="G68" s="2">
        <v>2598992</v>
      </c>
      <c r="H68" s="2">
        <f t="shared" si="3"/>
        <v>14131876.547319498</v>
      </c>
      <c r="I68" s="1">
        <f t="shared" si="4"/>
        <v>2692.0142473563151</v>
      </c>
      <c r="J68" s="2">
        <f t="shared" si="5"/>
        <v>121140.64113103418</v>
      </c>
    </row>
    <row r="69" spans="1:10" x14ac:dyDescent="0.25">
      <c r="A69" t="s">
        <v>140</v>
      </c>
      <c r="B69" t="s">
        <v>139</v>
      </c>
      <c r="C69" t="s">
        <v>5</v>
      </c>
      <c r="D69">
        <v>6215</v>
      </c>
      <c r="E69">
        <v>0</v>
      </c>
      <c r="F69" s="1">
        <v>5458.8192439111735</v>
      </c>
      <c r="G69" s="2">
        <v>6239430</v>
      </c>
      <c r="H69" s="2">
        <f t="shared" si="3"/>
        <v>33926561.600907944</v>
      </c>
      <c r="I69" s="1">
        <f t="shared" si="4"/>
        <v>6462.7500564614556</v>
      </c>
      <c r="J69" s="2">
        <f t="shared" si="5"/>
        <v>290823.7525407655</v>
      </c>
    </row>
    <row r="70" spans="1:10" x14ac:dyDescent="0.25">
      <c r="A70" t="s">
        <v>142</v>
      </c>
      <c r="B70" t="s">
        <v>141</v>
      </c>
      <c r="C70" t="s">
        <v>5</v>
      </c>
      <c r="D70">
        <v>6215</v>
      </c>
      <c r="E70">
        <v>0</v>
      </c>
      <c r="F70" s="1">
        <v>56.309910148542897</v>
      </c>
      <c r="G70" s="2">
        <v>64362</v>
      </c>
      <c r="H70" s="2">
        <f t="shared" si="3"/>
        <v>349966.09157319413</v>
      </c>
      <c r="I70" s="1">
        <f t="shared" si="4"/>
        <v>66.665823261978133</v>
      </c>
      <c r="J70" s="2">
        <f t="shared" si="5"/>
        <v>2999.9620467890159</v>
      </c>
    </row>
    <row r="71" spans="1:10" x14ac:dyDescent="0.25">
      <c r="A71" t="s">
        <v>144</v>
      </c>
      <c r="B71" t="s">
        <v>143</v>
      </c>
      <c r="C71" t="s">
        <v>5</v>
      </c>
      <c r="D71">
        <v>6215</v>
      </c>
      <c r="E71">
        <v>0</v>
      </c>
      <c r="F71" s="1">
        <v>9081.0352527270625</v>
      </c>
      <c r="G71" s="2">
        <v>10379623</v>
      </c>
      <c r="H71" s="2">
        <f t="shared" si="3"/>
        <v>56438634.095698692</v>
      </c>
      <c r="I71" s="1">
        <f t="shared" si="4"/>
        <v>10751.127449026339</v>
      </c>
      <c r="J71" s="2">
        <f t="shared" si="5"/>
        <v>483800.73520618526</v>
      </c>
    </row>
    <row r="72" spans="1:10" x14ac:dyDescent="0.25">
      <c r="A72" t="s">
        <v>146</v>
      </c>
      <c r="B72" t="s">
        <v>145</v>
      </c>
      <c r="C72" t="s">
        <v>5</v>
      </c>
      <c r="D72">
        <v>6215</v>
      </c>
      <c r="E72">
        <v>766.72533333333331</v>
      </c>
      <c r="F72" s="1">
        <v>14102.554045802806</v>
      </c>
      <c r="G72" s="2">
        <v>16119219</v>
      </c>
      <c r="H72" s="2">
        <f t="shared" si="3"/>
        <v>82882175.447997779</v>
      </c>
      <c r="I72" s="1">
        <f t="shared" si="4"/>
        <v>15929.427907964244</v>
      </c>
      <c r="J72" s="2">
        <f t="shared" si="5"/>
        <v>716824.25585839094</v>
      </c>
    </row>
    <row r="73" spans="1:10" x14ac:dyDescent="0.25">
      <c r="A73" t="s">
        <v>148</v>
      </c>
      <c r="B73" t="s">
        <v>147</v>
      </c>
      <c r="C73" t="s">
        <v>5</v>
      </c>
      <c r="D73">
        <v>6215</v>
      </c>
      <c r="E73">
        <v>0</v>
      </c>
      <c r="F73" s="1">
        <v>466.26328118834317</v>
      </c>
      <c r="G73" s="2">
        <v>532939</v>
      </c>
      <c r="H73" s="2">
        <f t="shared" si="3"/>
        <v>2897826.2925855527</v>
      </c>
      <c r="I73" s="1">
        <f t="shared" si="4"/>
        <v>552.01372366621922</v>
      </c>
      <c r="J73" s="2">
        <f t="shared" si="5"/>
        <v>24840.617564979864</v>
      </c>
    </row>
    <row r="74" spans="1:10" x14ac:dyDescent="0.25">
      <c r="A74" t="s">
        <v>150</v>
      </c>
      <c r="B74" t="s">
        <v>149</v>
      </c>
      <c r="C74" t="s">
        <v>5</v>
      </c>
      <c r="D74">
        <v>6215</v>
      </c>
      <c r="E74">
        <v>0</v>
      </c>
      <c r="F74" s="1">
        <v>3715.1347716354821</v>
      </c>
      <c r="G74" s="2">
        <v>4246399</v>
      </c>
      <c r="H74" s="2">
        <f t="shared" si="3"/>
        <v>23089562.605714522</v>
      </c>
      <c r="I74" s="1">
        <f t="shared" si="4"/>
        <v>4398.3848118607439</v>
      </c>
      <c r="J74" s="2">
        <f t="shared" si="5"/>
        <v>197927.31653373348</v>
      </c>
    </row>
    <row r="75" spans="1:10" x14ac:dyDescent="0.25">
      <c r="A75" t="s">
        <v>152</v>
      </c>
      <c r="B75" t="s">
        <v>151</v>
      </c>
      <c r="C75" t="s">
        <v>5</v>
      </c>
      <c r="D75">
        <v>6215</v>
      </c>
      <c r="E75">
        <v>0</v>
      </c>
      <c r="F75" s="1">
        <v>373.23201654722737</v>
      </c>
      <c r="G75" s="2">
        <v>426604</v>
      </c>
      <c r="H75" s="2">
        <f t="shared" si="3"/>
        <v>2319636.9828410181</v>
      </c>
      <c r="I75" s="1">
        <f t="shared" si="4"/>
        <v>441.87304631392084</v>
      </c>
      <c r="J75" s="2">
        <f t="shared" si="5"/>
        <v>19884.287084126438</v>
      </c>
    </row>
    <row r="76" spans="1:10" x14ac:dyDescent="0.25">
      <c r="A76" t="s">
        <v>154</v>
      </c>
      <c r="B76" t="s">
        <v>153</v>
      </c>
      <c r="C76" t="s">
        <v>5</v>
      </c>
      <c r="D76">
        <v>6215</v>
      </c>
      <c r="E76">
        <v>0</v>
      </c>
      <c r="F76" s="1">
        <v>114.23387137639789</v>
      </c>
      <c r="G76" s="2">
        <v>130569</v>
      </c>
      <c r="H76" s="2">
        <f t="shared" si="3"/>
        <v>709963.51060431288</v>
      </c>
      <c r="I76" s="1">
        <f t="shared" si="4"/>
        <v>135.24256003287417</v>
      </c>
      <c r="J76" s="2">
        <f t="shared" si="5"/>
        <v>6085.9152014793372</v>
      </c>
    </row>
    <row r="77" spans="1:10" x14ac:dyDescent="0.25">
      <c r="A77" t="s">
        <v>156</v>
      </c>
      <c r="B77" t="s">
        <v>155</v>
      </c>
      <c r="C77" t="s">
        <v>5</v>
      </c>
      <c r="D77">
        <v>6215</v>
      </c>
      <c r="E77">
        <v>0</v>
      </c>
      <c r="F77" s="1">
        <v>461.53357577994461</v>
      </c>
      <c r="G77" s="2">
        <v>527533</v>
      </c>
      <c r="H77" s="2">
        <f t="shared" si="3"/>
        <v>2868431.1734723556</v>
      </c>
      <c r="I77" s="1">
        <f t="shared" si="4"/>
        <v>546.4141872039188</v>
      </c>
      <c r="J77" s="2">
        <f t="shared" si="5"/>
        <v>24588.638424176344</v>
      </c>
    </row>
    <row r="78" spans="1:10" x14ac:dyDescent="0.25">
      <c r="A78" t="s">
        <v>158</v>
      </c>
      <c r="B78" t="s">
        <v>157</v>
      </c>
      <c r="C78" t="s">
        <v>5</v>
      </c>
      <c r="D78">
        <v>6215</v>
      </c>
      <c r="E78">
        <v>0</v>
      </c>
      <c r="F78" s="1">
        <v>564.35147804385974</v>
      </c>
      <c r="G78" s="2">
        <v>645054</v>
      </c>
      <c r="H78" s="2">
        <f t="shared" si="3"/>
        <v>3507444.4360425882</v>
      </c>
      <c r="I78" s="1">
        <f t="shared" si="4"/>
        <v>668.1413412779707</v>
      </c>
      <c r="J78" s="2">
        <f t="shared" si="5"/>
        <v>30066.360357508682</v>
      </c>
    </row>
    <row r="79" spans="1:10" x14ac:dyDescent="0.25">
      <c r="A79" t="s">
        <v>160</v>
      </c>
      <c r="B79" t="s">
        <v>159</v>
      </c>
      <c r="C79" t="s">
        <v>5</v>
      </c>
      <c r="D79">
        <v>6215</v>
      </c>
      <c r="E79">
        <v>0</v>
      </c>
      <c r="F79" s="1">
        <v>189.12870049514299</v>
      </c>
      <c r="G79" s="2">
        <v>216174</v>
      </c>
      <c r="H79" s="2">
        <f t="shared" si="3"/>
        <v>1175434.8735773137</v>
      </c>
      <c r="I79" s="1">
        <f t="shared" si="4"/>
        <v>223.91132318219047</v>
      </c>
      <c r="J79" s="2">
        <f t="shared" si="5"/>
        <v>10076.009543198572</v>
      </c>
    </row>
    <row r="80" spans="1:10" x14ac:dyDescent="0.25">
      <c r="A80" t="s">
        <v>162</v>
      </c>
      <c r="B80" t="s">
        <v>161</v>
      </c>
      <c r="C80" t="s">
        <v>5</v>
      </c>
      <c r="D80">
        <v>6215</v>
      </c>
      <c r="E80">
        <v>0</v>
      </c>
      <c r="F80" s="1">
        <v>246.98112561892873</v>
      </c>
      <c r="G80" s="2">
        <v>282299</v>
      </c>
      <c r="H80" s="2">
        <f t="shared" si="3"/>
        <v>1534987.6957216421</v>
      </c>
      <c r="I80" s="1">
        <f t="shared" si="4"/>
        <v>292.40332996325697</v>
      </c>
      <c r="J80" s="2">
        <f t="shared" si="5"/>
        <v>13158.149848346564</v>
      </c>
    </row>
    <row r="81" spans="1:10" x14ac:dyDescent="0.25">
      <c r="A81" t="s">
        <v>164</v>
      </c>
      <c r="B81" t="s">
        <v>163</v>
      </c>
      <c r="C81" t="s">
        <v>5</v>
      </c>
      <c r="D81">
        <v>6215</v>
      </c>
      <c r="E81">
        <v>0</v>
      </c>
      <c r="F81" s="1">
        <v>48.147936636635265</v>
      </c>
      <c r="G81" s="2">
        <v>55033</v>
      </c>
      <c r="H81" s="2">
        <f t="shared" si="3"/>
        <v>299239.42619668815</v>
      </c>
      <c r="I81" s="1">
        <f t="shared" si="4"/>
        <v>57.002803893272429</v>
      </c>
      <c r="J81" s="2">
        <f t="shared" si="5"/>
        <v>2565.1261751972593</v>
      </c>
    </row>
    <row r="82" spans="1:10" x14ac:dyDescent="0.25">
      <c r="A82" t="s">
        <v>166</v>
      </c>
      <c r="B82" t="s">
        <v>165</v>
      </c>
      <c r="C82" t="s">
        <v>5</v>
      </c>
      <c r="D82">
        <v>6215</v>
      </c>
      <c r="E82">
        <v>0</v>
      </c>
      <c r="F82" s="1">
        <v>3967.3686991767399</v>
      </c>
      <c r="G82" s="2">
        <v>765702</v>
      </c>
      <c r="H82" s="2">
        <f t="shared" si="3"/>
        <v>24657196.46538344</v>
      </c>
      <c r="I82" s="1">
        <f t="shared" si="4"/>
        <v>4090.570951791382</v>
      </c>
      <c r="J82" s="2">
        <f t="shared" si="5"/>
        <v>184075.69283061218</v>
      </c>
    </row>
    <row r="83" spans="1:10" x14ac:dyDescent="0.25">
      <c r="A83" t="s">
        <v>168</v>
      </c>
      <c r="B83" t="s">
        <v>167</v>
      </c>
      <c r="C83" t="s">
        <v>5</v>
      </c>
      <c r="D83">
        <v>6215</v>
      </c>
      <c r="E83">
        <v>0</v>
      </c>
      <c r="F83" s="1">
        <v>8972.4959948066626</v>
      </c>
      <c r="G83" s="2">
        <v>0</v>
      </c>
      <c r="H83" s="2">
        <f t="shared" si="3"/>
        <v>55764062.607723407</v>
      </c>
      <c r="I83" s="1">
        <f t="shared" si="4"/>
        <v>8972.4959948066626</v>
      </c>
      <c r="J83" s="2">
        <f t="shared" si="5"/>
        <v>403762.3197662998</v>
      </c>
    </row>
    <row r="84" spans="1:10" x14ac:dyDescent="0.25">
      <c r="A84" t="s">
        <v>170</v>
      </c>
      <c r="B84" t="s">
        <v>169</v>
      </c>
      <c r="C84" t="s">
        <v>5</v>
      </c>
      <c r="D84">
        <v>6215</v>
      </c>
      <c r="E84">
        <v>0</v>
      </c>
      <c r="F84" s="1">
        <v>5434.3185819719392</v>
      </c>
      <c r="G84" s="2">
        <v>0</v>
      </c>
      <c r="H84" s="2">
        <f t="shared" si="3"/>
        <v>33774289.986955605</v>
      </c>
      <c r="I84" s="1">
        <f t="shared" si="4"/>
        <v>5434.3185819719401</v>
      </c>
      <c r="J84" s="2">
        <f t="shared" si="5"/>
        <v>244544.3361887373</v>
      </c>
    </row>
    <row r="85" spans="1:10" x14ac:dyDescent="0.25">
      <c r="A85" t="s">
        <v>172</v>
      </c>
      <c r="B85" t="s">
        <v>171</v>
      </c>
      <c r="C85" t="s">
        <v>5</v>
      </c>
      <c r="D85">
        <v>6215</v>
      </c>
      <c r="E85">
        <v>0</v>
      </c>
      <c r="F85" s="1">
        <v>1257.9987829782397</v>
      </c>
      <c r="G85" s="2">
        <v>1230323</v>
      </c>
      <c r="H85" s="2">
        <f t="shared" si="3"/>
        <v>7818462.4362097597</v>
      </c>
      <c r="I85" s="1">
        <f t="shared" si="4"/>
        <v>1455.9590404199132</v>
      </c>
      <c r="J85" s="2">
        <f t="shared" si="5"/>
        <v>65518.156818896096</v>
      </c>
    </row>
    <row r="86" spans="1:10" x14ac:dyDescent="0.25">
      <c r="A86" t="s">
        <v>174</v>
      </c>
      <c r="B86" t="s">
        <v>173</v>
      </c>
      <c r="C86" t="s">
        <v>5</v>
      </c>
      <c r="D86">
        <v>6215</v>
      </c>
      <c r="E86">
        <v>0</v>
      </c>
      <c r="F86" s="1">
        <v>32730.788090933194</v>
      </c>
      <c r="G86" s="2">
        <v>0</v>
      </c>
      <c r="H86" s="2">
        <f t="shared" si="3"/>
        <v>203421847.9851498</v>
      </c>
      <c r="I86" s="1">
        <f t="shared" si="4"/>
        <v>32730.788090933194</v>
      </c>
      <c r="J86" s="2">
        <f t="shared" si="5"/>
        <v>1472885.4640919936</v>
      </c>
    </row>
    <row r="87" spans="1:10" x14ac:dyDescent="0.25">
      <c r="A87" t="s">
        <v>176</v>
      </c>
      <c r="B87" t="s">
        <v>175</v>
      </c>
      <c r="C87" t="s">
        <v>5</v>
      </c>
      <c r="D87">
        <v>6215</v>
      </c>
      <c r="E87">
        <v>0</v>
      </c>
      <c r="F87" s="1">
        <v>5760.8608751009688</v>
      </c>
      <c r="G87" s="2">
        <v>0</v>
      </c>
      <c r="H87" s="2">
        <f t="shared" si="3"/>
        <v>35803750.338752523</v>
      </c>
      <c r="I87" s="1">
        <f t="shared" si="4"/>
        <v>5760.8608751009688</v>
      </c>
      <c r="J87" s="2">
        <f t="shared" si="5"/>
        <v>259238.73937954361</v>
      </c>
    </row>
    <row r="88" spans="1:10" x14ac:dyDescent="0.25">
      <c r="A88" t="s">
        <v>178</v>
      </c>
      <c r="B88" t="s">
        <v>177</v>
      </c>
      <c r="C88" t="s">
        <v>5</v>
      </c>
      <c r="D88">
        <v>6215</v>
      </c>
      <c r="E88">
        <v>0</v>
      </c>
      <c r="F88" s="1">
        <v>3149.150104999077</v>
      </c>
      <c r="G88" s="2">
        <v>1086457</v>
      </c>
      <c r="H88" s="2">
        <f t="shared" si="3"/>
        <v>19571967.902569264</v>
      </c>
      <c r="I88" s="1">
        <f t="shared" si="4"/>
        <v>3323.9621725775164</v>
      </c>
      <c r="J88" s="2">
        <f t="shared" si="5"/>
        <v>149578.29776598825</v>
      </c>
    </row>
    <row r="89" spans="1:10" x14ac:dyDescent="0.25">
      <c r="A89" t="s">
        <v>180</v>
      </c>
      <c r="B89" t="s">
        <v>179</v>
      </c>
      <c r="C89" t="s">
        <v>5</v>
      </c>
      <c r="D89">
        <v>6215</v>
      </c>
      <c r="E89">
        <v>0</v>
      </c>
      <c r="F89" s="1">
        <v>45393.543834965814</v>
      </c>
      <c r="G89" s="2">
        <v>0</v>
      </c>
      <c r="H89" s="2">
        <f t="shared" si="3"/>
        <v>282120874.93431252</v>
      </c>
      <c r="I89" s="1">
        <f t="shared" si="4"/>
        <v>45393.543834965814</v>
      </c>
      <c r="J89" s="2">
        <f t="shared" si="5"/>
        <v>2042709.4725734617</v>
      </c>
    </row>
    <row r="90" spans="1:10" x14ac:dyDescent="0.25">
      <c r="A90" t="s">
        <v>182</v>
      </c>
      <c r="B90" t="s">
        <v>181</v>
      </c>
      <c r="C90" t="s">
        <v>5</v>
      </c>
      <c r="D90">
        <v>6215</v>
      </c>
      <c r="E90">
        <v>0</v>
      </c>
      <c r="F90" s="1">
        <v>8991.9571056049244</v>
      </c>
      <c r="G90" s="2">
        <v>0</v>
      </c>
      <c r="H90" s="2">
        <f t="shared" si="3"/>
        <v>55885013.411334604</v>
      </c>
      <c r="I90" s="1">
        <f t="shared" si="4"/>
        <v>8991.9571056049244</v>
      </c>
      <c r="J90" s="2">
        <f t="shared" si="5"/>
        <v>404638.06975222158</v>
      </c>
    </row>
    <row r="91" spans="1:10" x14ac:dyDescent="0.25">
      <c r="A91" t="s">
        <v>184</v>
      </c>
      <c r="B91" t="s">
        <v>183</v>
      </c>
      <c r="C91" t="s">
        <v>5</v>
      </c>
      <c r="D91">
        <v>6215</v>
      </c>
      <c r="E91">
        <v>0</v>
      </c>
      <c r="F91" s="1">
        <v>12137.71076728733</v>
      </c>
      <c r="G91" s="2">
        <v>0</v>
      </c>
      <c r="H91" s="2">
        <f t="shared" si="3"/>
        <v>75435872.418690756</v>
      </c>
      <c r="I91" s="1">
        <f t="shared" si="4"/>
        <v>12137.71076728733</v>
      </c>
      <c r="J91" s="2">
        <f t="shared" si="5"/>
        <v>546196.9845279298</v>
      </c>
    </row>
    <row r="92" spans="1:10" x14ac:dyDescent="0.25">
      <c r="A92" t="s">
        <v>186</v>
      </c>
      <c r="B92" t="s">
        <v>185</v>
      </c>
      <c r="C92" t="s">
        <v>5</v>
      </c>
      <c r="D92">
        <v>6215</v>
      </c>
      <c r="E92">
        <v>0</v>
      </c>
      <c r="F92" s="1">
        <v>856.17364058398493</v>
      </c>
      <c r="G92" s="2">
        <v>1821081</v>
      </c>
      <c r="H92" s="2">
        <f t="shared" si="3"/>
        <v>5321119.1762294667</v>
      </c>
      <c r="I92" s="1">
        <f t="shared" si="4"/>
        <v>1149.1874780739286</v>
      </c>
      <c r="J92" s="2">
        <f t="shared" si="5"/>
        <v>51713.436513326786</v>
      </c>
    </row>
    <row r="93" spans="1:10" x14ac:dyDescent="0.25">
      <c r="A93" t="s">
        <v>188</v>
      </c>
      <c r="B93" t="s">
        <v>187</v>
      </c>
      <c r="C93" t="s">
        <v>5</v>
      </c>
      <c r="D93">
        <v>6215</v>
      </c>
      <c r="E93">
        <v>0</v>
      </c>
      <c r="F93" s="1">
        <v>1340.0200112011937</v>
      </c>
      <c r="G93" s="2">
        <v>995635</v>
      </c>
      <c r="H93" s="2">
        <f t="shared" si="3"/>
        <v>8328224.3696154188</v>
      </c>
      <c r="I93" s="1">
        <f t="shared" si="4"/>
        <v>1500.2187239928269</v>
      </c>
      <c r="J93" s="2">
        <f t="shared" si="5"/>
        <v>67509.842579677206</v>
      </c>
    </row>
    <row r="94" spans="1:10" x14ac:dyDescent="0.25">
      <c r="A94" t="s">
        <v>190</v>
      </c>
      <c r="B94" t="s">
        <v>189</v>
      </c>
      <c r="C94" t="s">
        <v>5</v>
      </c>
      <c r="D94">
        <v>6215</v>
      </c>
      <c r="E94">
        <v>0</v>
      </c>
      <c r="F94" s="1">
        <v>80916.825042437311</v>
      </c>
      <c r="G94" s="2">
        <v>0</v>
      </c>
      <c r="H94" s="2">
        <f t="shared" si="3"/>
        <v>502898067.63874787</v>
      </c>
      <c r="I94" s="1">
        <f t="shared" si="4"/>
        <v>80916.825042437311</v>
      </c>
      <c r="J94" s="2">
        <f t="shared" si="5"/>
        <v>3641257.1269096788</v>
      </c>
    </row>
    <row r="95" spans="1:10" x14ac:dyDescent="0.25">
      <c r="A95" t="s">
        <v>192</v>
      </c>
      <c r="B95" t="s">
        <v>191</v>
      </c>
      <c r="C95" t="s">
        <v>5</v>
      </c>
      <c r="D95">
        <v>6215</v>
      </c>
      <c r="E95">
        <v>0</v>
      </c>
      <c r="F95" s="1">
        <v>17442.574571643036</v>
      </c>
      <c r="G95" s="2">
        <v>0</v>
      </c>
      <c r="H95" s="2">
        <f t="shared" si="3"/>
        <v>108405600.96276146</v>
      </c>
      <c r="I95" s="1">
        <f t="shared" si="4"/>
        <v>17442.574571643036</v>
      </c>
      <c r="J95" s="2">
        <f t="shared" si="5"/>
        <v>784915.85572393658</v>
      </c>
    </row>
    <row r="96" spans="1:10" x14ac:dyDescent="0.25">
      <c r="A96" t="s">
        <v>194</v>
      </c>
      <c r="B96" t="s">
        <v>193</v>
      </c>
      <c r="C96" t="s">
        <v>5</v>
      </c>
      <c r="D96">
        <v>6215</v>
      </c>
      <c r="E96">
        <v>0</v>
      </c>
      <c r="F96" s="1">
        <v>4981.0586206402204</v>
      </c>
      <c r="G96" s="2">
        <v>19924</v>
      </c>
      <c r="H96" s="2">
        <f t="shared" si="3"/>
        <v>30957279.327278968</v>
      </c>
      <c r="I96" s="1">
        <f t="shared" si="4"/>
        <v>4984.2644130778708</v>
      </c>
      <c r="J96" s="2">
        <f t="shared" si="5"/>
        <v>224291.89858850418</v>
      </c>
    </row>
    <row r="97" spans="1:10" x14ac:dyDescent="0.25">
      <c r="A97" t="s">
        <v>196</v>
      </c>
      <c r="B97" t="s">
        <v>195</v>
      </c>
      <c r="C97" t="s">
        <v>5</v>
      </c>
      <c r="D97">
        <v>6215</v>
      </c>
      <c r="E97">
        <v>0</v>
      </c>
      <c r="F97" s="1">
        <v>558.84452660921465</v>
      </c>
      <c r="G97" s="2">
        <v>1663680</v>
      </c>
      <c r="H97" s="2">
        <f t="shared" si="3"/>
        <v>3473218.7328762691</v>
      </c>
      <c r="I97" s="1">
        <f t="shared" si="4"/>
        <v>826.5323785802525</v>
      </c>
      <c r="J97" s="2">
        <f t="shared" si="5"/>
        <v>37193.957036111366</v>
      </c>
    </row>
    <row r="98" spans="1:10" x14ac:dyDescent="0.25">
      <c r="A98" t="s">
        <v>198</v>
      </c>
      <c r="B98" t="s">
        <v>197</v>
      </c>
      <c r="C98" t="s">
        <v>5</v>
      </c>
      <c r="D98">
        <v>6215</v>
      </c>
      <c r="E98">
        <v>0</v>
      </c>
      <c r="F98" s="1">
        <v>871.74760248610119</v>
      </c>
      <c r="G98" s="2">
        <v>1814979</v>
      </c>
      <c r="H98" s="2">
        <f t="shared" si="3"/>
        <v>5417911.3494511191</v>
      </c>
      <c r="I98" s="1">
        <f t="shared" si="4"/>
        <v>1163.7796217942266</v>
      </c>
      <c r="J98" s="2">
        <f t="shared" si="5"/>
        <v>52370.082980740197</v>
      </c>
    </row>
    <row r="99" spans="1:10" x14ac:dyDescent="0.25">
      <c r="A99" t="s">
        <v>200</v>
      </c>
      <c r="B99" t="s">
        <v>199</v>
      </c>
      <c r="C99" t="s">
        <v>5</v>
      </c>
      <c r="D99">
        <v>6215</v>
      </c>
      <c r="E99">
        <v>0</v>
      </c>
      <c r="F99" s="1">
        <v>191.828898081793</v>
      </c>
      <c r="G99" s="2">
        <v>839443</v>
      </c>
      <c r="H99" s="2">
        <f t="shared" si="3"/>
        <v>1192216.6015783434</v>
      </c>
      <c r="I99" s="1">
        <f t="shared" si="4"/>
        <v>326.89615471896116</v>
      </c>
      <c r="J99" s="2">
        <f t="shared" si="5"/>
        <v>14710.326962353252</v>
      </c>
    </row>
    <row r="100" spans="1:10" x14ac:dyDescent="0.25">
      <c r="A100" t="s">
        <v>202</v>
      </c>
      <c r="B100" t="s">
        <v>201</v>
      </c>
      <c r="C100" t="s">
        <v>5</v>
      </c>
      <c r="D100">
        <v>6215</v>
      </c>
      <c r="E100">
        <v>0</v>
      </c>
      <c r="F100" s="1">
        <v>775.71339831726914</v>
      </c>
      <c r="G100" s="2">
        <v>1828356</v>
      </c>
      <c r="H100" s="2">
        <f t="shared" si="3"/>
        <v>4821058.7705418281</v>
      </c>
      <c r="I100" s="1">
        <f t="shared" si="4"/>
        <v>1069.8977909158211</v>
      </c>
      <c r="J100" s="2">
        <f t="shared" si="5"/>
        <v>48145.400591211954</v>
      </c>
    </row>
    <row r="101" spans="1:10" x14ac:dyDescent="0.25">
      <c r="A101" t="s">
        <v>204</v>
      </c>
      <c r="B101" t="s">
        <v>203</v>
      </c>
      <c r="C101" t="s">
        <v>5</v>
      </c>
      <c r="D101">
        <v>6215</v>
      </c>
      <c r="E101">
        <v>0</v>
      </c>
      <c r="F101" s="1">
        <v>264.32300581698593</v>
      </c>
      <c r="G101" s="2">
        <v>1009450</v>
      </c>
      <c r="H101" s="2">
        <f t="shared" si="3"/>
        <v>1642767.4811525675</v>
      </c>
      <c r="I101" s="1">
        <f t="shared" si="4"/>
        <v>426.74456655713072</v>
      </c>
      <c r="J101" s="2">
        <f t="shared" si="5"/>
        <v>19203.505495070884</v>
      </c>
    </row>
    <row r="102" spans="1:10" x14ac:dyDescent="0.25">
      <c r="A102" t="s">
        <v>206</v>
      </c>
      <c r="B102" t="s">
        <v>205</v>
      </c>
      <c r="C102" t="s">
        <v>5</v>
      </c>
      <c r="D102">
        <v>6215</v>
      </c>
      <c r="E102">
        <v>0</v>
      </c>
      <c r="F102" s="1">
        <v>130</v>
      </c>
      <c r="G102" s="2">
        <v>546390</v>
      </c>
      <c r="H102" s="2">
        <f t="shared" si="3"/>
        <v>807950</v>
      </c>
      <c r="I102" s="1">
        <f t="shared" si="4"/>
        <v>217.9147224456959</v>
      </c>
      <c r="J102" s="2">
        <f t="shared" si="5"/>
        <v>9806.162510056316</v>
      </c>
    </row>
    <row r="103" spans="1:10" x14ac:dyDescent="0.25">
      <c r="A103" t="s">
        <v>208</v>
      </c>
      <c r="B103" t="s">
        <v>207</v>
      </c>
      <c r="C103" t="s">
        <v>5</v>
      </c>
      <c r="D103">
        <v>6215</v>
      </c>
      <c r="E103">
        <v>0</v>
      </c>
      <c r="F103" s="1">
        <v>513.83184399780748</v>
      </c>
      <c r="G103" s="2">
        <v>1595448</v>
      </c>
      <c r="H103" s="2">
        <f t="shared" si="3"/>
        <v>3193464.9104463733</v>
      </c>
      <c r="I103" s="1">
        <f t="shared" si="4"/>
        <v>770.54109580794432</v>
      </c>
      <c r="J103" s="2">
        <f t="shared" si="5"/>
        <v>34674.349311357495</v>
      </c>
    </row>
    <row r="104" spans="1:10" x14ac:dyDescent="0.25">
      <c r="A104" t="s">
        <v>210</v>
      </c>
      <c r="B104" t="s">
        <v>209</v>
      </c>
      <c r="C104" t="s">
        <v>5</v>
      </c>
      <c r="D104">
        <v>6215</v>
      </c>
      <c r="E104">
        <v>0</v>
      </c>
      <c r="F104" s="1">
        <v>130</v>
      </c>
      <c r="G104" s="2">
        <v>546390</v>
      </c>
      <c r="H104" s="2">
        <f t="shared" si="3"/>
        <v>807950</v>
      </c>
      <c r="I104" s="1">
        <f t="shared" si="4"/>
        <v>217.9147224456959</v>
      </c>
      <c r="J104" s="2">
        <f t="shared" si="5"/>
        <v>9806.162510056316</v>
      </c>
    </row>
    <row r="105" spans="1:10" x14ac:dyDescent="0.25">
      <c r="A105" t="s">
        <v>212</v>
      </c>
      <c r="B105" t="s">
        <v>211</v>
      </c>
      <c r="C105" t="s">
        <v>5</v>
      </c>
      <c r="D105">
        <v>6215</v>
      </c>
      <c r="E105">
        <v>0</v>
      </c>
      <c r="F105" s="1">
        <v>130</v>
      </c>
      <c r="G105" s="2">
        <v>546390</v>
      </c>
      <c r="H105" s="2">
        <f t="shared" si="3"/>
        <v>807950</v>
      </c>
      <c r="I105" s="1">
        <f t="shared" si="4"/>
        <v>217.9147224456959</v>
      </c>
      <c r="J105" s="2">
        <f t="shared" si="5"/>
        <v>9806.162510056316</v>
      </c>
    </row>
    <row r="106" spans="1:10" x14ac:dyDescent="0.25">
      <c r="A106" t="s">
        <v>214</v>
      </c>
      <c r="B106" t="s">
        <v>213</v>
      </c>
      <c r="C106" t="s">
        <v>5</v>
      </c>
      <c r="D106">
        <v>6215</v>
      </c>
      <c r="E106">
        <v>0</v>
      </c>
      <c r="F106" s="1">
        <v>130</v>
      </c>
      <c r="G106" s="2">
        <v>546390</v>
      </c>
      <c r="H106" s="2">
        <f t="shared" si="3"/>
        <v>807950</v>
      </c>
      <c r="I106" s="1">
        <f t="shared" si="4"/>
        <v>217.9147224456959</v>
      </c>
      <c r="J106" s="2">
        <f t="shared" si="5"/>
        <v>9806.162510056316</v>
      </c>
    </row>
    <row r="107" spans="1:10" x14ac:dyDescent="0.25">
      <c r="A107" t="s">
        <v>216</v>
      </c>
      <c r="B107" t="s">
        <v>215</v>
      </c>
      <c r="C107" t="s">
        <v>5</v>
      </c>
      <c r="D107">
        <v>6215</v>
      </c>
      <c r="E107">
        <v>0</v>
      </c>
      <c r="F107" s="1">
        <v>130</v>
      </c>
      <c r="G107" s="2">
        <v>546390</v>
      </c>
      <c r="H107" s="2">
        <f t="shared" si="3"/>
        <v>807950</v>
      </c>
      <c r="I107" s="1">
        <f t="shared" si="4"/>
        <v>217.9147224456959</v>
      </c>
      <c r="J107" s="2">
        <f t="shared" si="5"/>
        <v>9806.162510056316</v>
      </c>
    </row>
    <row r="108" spans="1:10" x14ac:dyDescent="0.25">
      <c r="A108" t="s">
        <v>218</v>
      </c>
      <c r="B108" t="s">
        <v>217</v>
      </c>
      <c r="C108" t="s">
        <v>5</v>
      </c>
      <c r="D108">
        <v>6215</v>
      </c>
      <c r="E108">
        <v>0</v>
      </c>
      <c r="F108" s="1">
        <v>696.81751454246478</v>
      </c>
      <c r="G108" s="2">
        <v>1799183</v>
      </c>
      <c r="H108" s="2">
        <f t="shared" si="3"/>
        <v>4330720.8528814185</v>
      </c>
      <c r="I108" s="1">
        <f t="shared" si="4"/>
        <v>986.30794093023633</v>
      </c>
      <c r="J108" s="2">
        <f t="shared" si="5"/>
        <v>44383.857341860632</v>
      </c>
    </row>
    <row r="109" spans="1:10" x14ac:dyDescent="0.25">
      <c r="A109" t="s">
        <v>220</v>
      </c>
      <c r="B109" t="s">
        <v>219</v>
      </c>
      <c r="C109" t="s">
        <v>5</v>
      </c>
      <c r="D109">
        <v>6215</v>
      </c>
      <c r="E109">
        <v>0</v>
      </c>
      <c r="F109" s="1">
        <v>679.80519281147201</v>
      </c>
      <c r="G109" s="2">
        <v>1788567</v>
      </c>
      <c r="H109" s="2">
        <f t="shared" si="3"/>
        <v>4224989.2733232984</v>
      </c>
      <c r="I109" s="1">
        <f t="shared" si="4"/>
        <v>967.58749369642771</v>
      </c>
      <c r="J109" s="2">
        <f t="shared" si="5"/>
        <v>43541.437216339247</v>
      </c>
    </row>
    <row r="110" spans="1:10" x14ac:dyDescent="0.25">
      <c r="A110" t="s">
        <v>222</v>
      </c>
      <c r="B110" t="s">
        <v>221</v>
      </c>
      <c r="C110" t="s">
        <v>5</v>
      </c>
      <c r="D110">
        <v>6215</v>
      </c>
      <c r="E110">
        <v>0</v>
      </c>
      <c r="F110" s="1">
        <v>322.37062852742167</v>
      </c>
      <c r="G110" s="2">
        <v>1177620</v>
      </c>
      <c r="H110" s="2">
        <f t="shared" si="3"/>
        <v>2003533.4562979257</v>
      </c>
      <c r="I110" s="1">
        <f t="shared" si="4"/>
        <v>511.85091814930422</v>
      </c>
      <c r="J110" s="2">
        <f t="shared" si="5"/>
        <v>23033.291316718689</v>
      </c>
    </row>
    <row r="111" spans="1:10" x14ac:dyDescent="0.25">
      <c r="A111" t="s">
        <v>224</v>
      </c>
      <c r="B111" t="s">
        <v>223</v>
      </c>
      <c r="C111" t="s">
        <v>5</v>
      </c>
      <c r="D111">
        <v>6215</v>
      </c>
      <c r="E111">
        <v>0</v>
      </c>
      <c r="F111" s="1">
        <v>827.33232165268123</v>
      </c>
      <c r="G111" s="2">
        <v>1827577</v>
      </c>
      <c r="H111" s="2">
        <f t="shared" si="3"/>
        <v>5141870.3790714135</v>
      </c>
      <c r="I111" s="1">
        <f t="shared" si="4"/>
        <v>1121.3913723365106</v>
      </c>
      <c r="J111" s="2">
        <f t="shared" si="5"/>
        <v>50462.611755142978</v>
      </c>
    </row>
    <row r="112" spans="1:10" x14ac:dyDescent="0.25">
      <c r="A112" t="s">
        <v>226</v>
      </c>
      <c r="B112" t="s">
        <v>225</v>
      </c>
      <c r="C112" t="s">
        <v>5</v>
      </c>
      <c r="D112">
        <v>6215</v>
      </c>
      <c r="E112">
        <v>0</v>
      </c>
      <c r="F112" s="1">
        <v>871.22950762938774</v>
      </c>
      <c r="G112" s="2">
        <v>1814771</v>
      </c>
      <c r="H112" s="2">
        <f t="shared" si="3"/>
        <v>5414691.3899166444</v>
      </c>
      <c r="I112" s="1">
        <f t="shared" si="4"/>
        <v>1163.228059519975</v>
      </c>
      <c r="J112" s="2">
        <f t="shared" si="5"/>
        <v>52345.262678398874</v>
      </c>
    </row>
    <row r="113" spans="1:10" x14ac:dyDescent="0.25">
      <c r="A113" t="s">
        <v>228</v>
      </c>
      <c r="B113" t="s">
        <v>227</v>
      </c>
      <c r="C113" t="s">
        <v>5</v>
      </c>
      <c r="D113">
        <v>6215</v>
      </c>
      <c r="E113">
        <v>350.98250000000002</v>
      </c>
      <c r="F113" s="1">
        <v>5658.9799204785631</v>
      </c>
      <c r="G113" s="2">
        <v>0</v>
      </c>
      <c r="H113" s="2">
        <f t="shared" si="3"/>
        <v>32989203.968274269</v>
      </c>
      <c r="I113" s="1">
        <f t="shared" si="4"/>
        <v>5307.9974204785631</v>
      </c>
      <c r="J113" s="2">
        <f t="shared" si="5"/>
        <v>238859.88392153534</v>
      </c>
    </row>
    <row r="114" spans="1:10" x14ac:dyDescent="0.25">
      <c r="A114" t="s">
        <v>230</v>
      </c>
      <c r="B114" t="s">
        <v>229</v>
      </c>
      <c r="C114" t="s">
        <v>5</v>
      </c>
      <c r="D114">
        <v>6215</v>
      </c>
      <c r="E114">
        <v>0</v>
      </c>
      <c r="F114" s="1">
        <v>1403.1462302483267</v>
      </c>
      <c r="G114" s="2">
        <v>941511</v>
      </c>
      <c r="H114" s="2">
        <f t="shared" si="3"/>
        <v>8720553.8209933508</v>
      </c>
      <c r="I114" s="1">
        <f t="shared" si="4"/>
        <v>1554.6363348340067</v>
      </c>
      <c r="J114" s="2">
        <f t="shared" si="5"/>
        <v>69958.635067530297</v>
      </c>
    </row>
    <row r="115" spans="1:10" x14ac:dyDescent="0.25">
      <c r="A115" t="s">
        <v>232</v>
      </c>
      <c r="B115" t="s">
        <v>231</v>
      </c>
      <c r="C115" t="s">
        <v>5</v>
      </c>
      <c r="D115">
        <v>6215</v>
      </c>
      <c r="E115">
        <v>0</v>
      </c>
      <c r="F115" s="1">
        <v>418.03634903127175</v>
      </c>
      <c r="G115" s="2">
        <v>1412545</v>
      </c>
      <c r="H115" s="2">
        <f t="shared" si="3"/>
        <v>2598095.909229354</v>
      </c>
      <c r="I115" s="1">
        <f t="shared" si="4"/>
        <v>645.31631685106254</v>
      </c>
      <c r="J115" s="2">
        <f t="shared" si="5"/>
        <v>29039.234258297813</v>
      </c>
    </row>
    <row r="116" spans="1:10" x14ac:dyDescent="0.25">
      <c r="A116" t="s">
        <v>234</v>
      </c>
      <c r="B116" t="s">
        <v>233</v>
      </c>
      <c r="C116" t="s">
        <v>5</v>
      </c>
      <c r="D116">
        <v>6215</v>
      </c>
      <c r="E116">
        <v>0</v>
      </c>
      <c r="F116" s="1">
        <v>163.18445988533955</v>
      </c>
      <c r="G116" s="2">
        <v>670362</v>
      </c>
      <c r="H116" s="2">
        <f t="shared" si="3"/>
        <v>1014191.4181873853</v>
      </c>
      <c r="I116" s="1">
        <f t="shared" si="4"/>
        <v>271.04640678799444</v>
      </c>
      <c r="J116" s="2">
        <f t="shared" si="5"/>
        <v>12197.088305459751</v>
      </c>
    </row>
    <row r="117" spans="1:10" x14ac:dyDescent="0.25">
      <c r="A117" t="s">
        <v>236</v>
      </c>
      <c r="B117" t="s">
        <v>235</v>
      </c>
      <c r="C117" t="s">
        <v>5</v>
      </c>
      <c r="D117">
        <v>6215</v>
      </c>
      <c r="E117">
        <v>0</v>
      </c>
      <c r="F117" s="1">
        <v>463.24553867596461</v>
      </c>
      <c r="G117" s="2">
        <v>1505548</v>
      </c>
      <c r="H117" s="2">
        <f t="shared" si="3"/>
        <v>2879071.0228711199</v>
      </c>
      <c r="I117" s="1">
        <f t="shared" si="4"/>
        <v>705.48978646357523</v>
      </c>
      <c r="J117" s="2">
        <f t="shared" si="5"/>
        <v>31747.040390860886</v>
      </c>
    </row>
    <row r="118" spans="1:10" x14ac:dyDescent="0.25">
      <c r="A118" t="s">
        <v>238</v>
      </c>
      <c r="B118" t="s">
        <v>237</v>
      </c>
      <c r="C118" t="s">
        <v>5</v>
      </c>
      <c r="D118">
        <v>6215</v>
      </c>
      <c r="E118">
        <v>0</v>
      </c>
      <c r="F118" s="1">
        <v>1799.0084499242535</v>
      </c>
      <c r="G118" s="2">
        <v>1074008</v>
      </c>
      <c r="H118" s="2">
        <f t="shared" si="3"/>
        <v>11180837.516279235</v>
      </c>
      <c r="I118" s="1">
        <f t="shared" si="4"/>
        <v>1971.8174603828215</v>
      </c>
      <c r="J118" s="2">
        <f t="shared" si="5"/>
        <v>88731.785717226972</v>
      </c>
    </row>
    <row r="119" spans="1:10" x14ac:dyDescent="0.25">
      <c r="A119" t="s">
        <v>240</v>
      </c>
      <c r="B119" t="s">
        <v>239</v>
      </c>
      <c r="C119" t="s">
        <v>5</v>
      </c>
      <c r="D119">
        <v>6215</v>
      </c>
      <c r="E119">
        <v>0</v>
      </c>
      <c r="F119" s="1">
        <v>75</v>
      </c>
      <c r="G119" s="2">
        <v>327000</v>
      </c>
      <c r="H119" s="2">
        <f t="shared" si="3"/>
        <v>466125</v>
      </c>
      <c r="I119" s="1">
        <f t="shared" si="4"/>
        <v>127.61464199517297</v>
      </c>
      <c r="J119" s="2">
        <f t="shared" si="5"/>
        <v>5742.6588897827842</v>
      </c>
    </row>
    <row r="120" spans="1:10" x14ac:dyDescent="0.25">
      <c r="A120" t="s">
        <v>242</v>
      </c>
      <c r="B120" t="s">
        <v>241</v>
      </c>
      <c r="C120" t="s">
        <v>5</v>
      </c>
      <c r="D120">
        <v>6215</v>
      </c>
      <c r="E120">
        <v>0</v>
      </c>
      <c r="F120" s="1">
        <v>92.87031444063949</v>
      </c>
      <c r="G120" s="2">
        <v>400178</v>
      </c>
      <c r="H120" s="2">
        <f t="shared" si="3"/>
        <v>577189.00424857438</v>
      </c>
      <c r="I120" s="1">
        <f t="shared" si="4"/>
        <v>157.25937316952121</v>
      </c>
      <c r="J120" s="2">
        <f t="shared" si="5"/>
        <v>7076.6717926284546</v>
      </c>
    </row>
    <row r="121" spans="1:10" x14ac:dyDescent="0.25">
      <c r="A121" t="s">
        <v>244</v>
      </c>
      <c r="B121" t="s">
        <v>243</v>
      </c>
      <c r="C121" t="s">
        <v>5</v>
      </c>
      <c r="D121">
        <v>6215</v>
      </c>
      <c r="E121">
        <v>0</v>
      </c>
      <c r="F121" s="1">
        <v>25194.814497210496</v>
      </c>
      <c r="G121" s="2">
        <v>0</v>
      </c>
      <c r="H121" s="2">
        <f t="shared" si="3"/>
        <v>156585772.10016322</v>
      </c>
      <c r="I121" s="1">
        <f t="shared" si="4"/>
        <v>25194.814497210493</v>
      </c>
      <c r="J121" s="2">
        <f t="shared" si="5"/>
        <v>1133766.6523744722</v>
      </c>
    </row>
    <row r="122" spans="1:10" x14ac:dyDescent="0.25">
      <c r="A122" t="s">
        <v>246</v>
      </c>
      <c r="B122" t="s">
        <v>245</v>
      </c>
      <c r="C122" t="s">
        <v>5</v>
      </c>
      <c r="D122">
        <v>6215</v>
      </c>
      <c r="E122">
        <v>0</v>
      </c>
      <c r="F122" s="1">
        <v>5793.0179259751449</v>
      </c>
      <c r="G122" s="2">
        <v>0</v>
      </c>
      <c r="H122" s="2">
        <f t="shared" si="3"/>
        <v>36003606.409935527</v>
      </c>
      <c r="I122" s="1">
        <f t="shared" si="4"/>
        <v>5793.0179259751449</v>
      </c>
      <c r="J122" s="2">
        <f t="shared" si="5"/>
        <v>260685.80666888153</v>
      </c>
    </row>
    <row r="123" spans="1:10" x14ac:dyDescent="0.25">
      <c r="A123" t="s">
        <v>248</v>
      </c>
      <c r="B123" t="s">
        <v>247</v>
      </c>
      <c r="C123" t="s">
        <v>5</v>
      </c>
      <c r="D123">
        <v>6215</v>
      </c>
      <c r="E123">
        <v>0</v>
      </c>
      <c r="F123" s="1">
        <v>544.54985871598274</v>
      </c>
      <c r="G123" s="2">
        <v>1642907</v>
      </c>
      <c r="H123" s="2">
        <f t="shared" si="3"/>
        <v>3384377.3719198327</v>
      </c>
      <c r="I123" s="1">
        <f t="shared" si="4"/>
        <v>808.89531326143731</v>
      </c>
      <c r="J123" s="2">
        <f t="shared" si="5"/>
        <v>36400.289096764682</v>
      </c>
    </row>
    <row r="124" spans="1:10" x14ac:dyDescent="0.25">
      <c r="A124" t="s">
        <v>250</v>
      </c>
      <c r="B124" t="s">
        <v>249</v>
      </c>
      <c r="C124" t="s">
        <v>5</v>
      </c>
      <c r="D124">
        <v>6215</v>
      </c>
      <c r="E124">
        <v>0</v>
      </c>
      <c r="F124" s="1">
        <v>8541.5835571129428</v>
      </c>
      <c r="G124" s="2">
        <v>0</v>
      </c>
      <c r="H124" s="2">
        <f t="shared" si="3"/>
        <v>53085941.80745694</v>
      </c>
      <c r="I124" s="1">
        <f t="shared" si="4"/>
        <v>8541.5835571129428</v>
      </c>
      <c r="J124" s="2">
        <f t="shared" si="5"/>
        <v>384371.26007008244</v>
      </c>
    </row>
    <row r="125" spans="1:10" x14ac:dyDescent="0.25">
      <c r="A125" t="s">
        <v>252</v>
      </c>
      <c r="B125" t="s">
        <v>251</v>
      </c>
      <c r="C125" t="s">
        <v>5</v>
      </c>
      <c r="D125">
        <v>6215</v>
      </c>
      <c r="E125">
        <v>0</v>
      </c>
      <c r="F125" s="1">
        <v>1539.503456197132</v>
      </c>
      <c r="G125" s="2">
        <v>992980</v>
      </c>
      <c r="H125" s="2">
        <f t="shared" si="3"/>
        <v>9568013.9802651759</v>
      </c>
      <c r="I125" s="1">
        <f t="shared" si="4"/>
        <v>1699.2749767120154</v>
      </c>
      <c r="J125" s="2">
        <f t="shared" si="5"/>
        <v>76467.373952040696</v>
      </c>
    </row>
    <row r="126" spans="1:10" x14ac:dyDescent="0.25">
      <c r="A126" t="s">
        <v>254</v>
      </c>
      <c r="B126" t="s">
        <v>253</v>
      </c>
      <c r="C126" t="s">
        <v>5</v>
      </c>
      <c r="D126">
        <v>6215</v>
      </c>
      <c r="E126">
        <v>0</v>
      </c>
      <c r="F126" s="1">
        <v>2200.0018189987513</v>
      </c>
      <c r="G126" s="2">
        <v>1148401</v>
      </c>
      <c r="H126" s="2">
        <f t="shared" si="3"/>
        <v>13673011.30507724</v>
      </c>
      <c r="I126" s="1">
        <f t="shared" si="4"/>
        <v>2384.780740961744</v>
      </c>
      <c r="J126" s="2">
        <f t="shared" si="5"/>
        <v>107315.13334327847</v>
      </c>
    </row>
    <row r="127" spans="1:10" x14ac:dyDescent="0.25">
      <c r="A127" t="s">
        <v>256</v>
      </c>
      <c r="B127" t="s">
        <v>255</v>
      </c>
      <c r="C127" t="s">
        <v>5</v>
      </c>
      <c r="D127">
        <v>6215</v>
      </c>
      <c r="E127">
        <v>0</v>
      </c>
      <c r="F127" s="1">
        <v>17262.588698494608</v>
      </c>
      <c r="G127" s="2">
        <v>0</v>
      </c>
      <c r="H127" s="2">
        <f t="shared" si="3"/>
        <v>107286988.761144</v>
      </c>
      <c r="I127" s="1">
        <f t="shared" si="4"/>
        <v>17262.588698494608</v>
      </c>
      <c r="J127" s="2">
        <f t="shared" si="5"/>
        <v>776816.49143225735</v>
      </c>
    </row>
    <row r="128" spans="1:10" x14ac:dyDescent="0.25">
      <c r="A128" t="s">
        <v>258</v>
      </c>
      <c r="B128" t="s">
        <v>257</v>
      </c>
      <c r="C128" t="s">
        <v>5</v>
      </c>
      <c r="D128">
        <v>6215</v>
      </c>
      <c r="E128">
        <v>0</v>
      </c>
      <c r="F128" s="1">
        <v>82.519990835583741</v>
      </c>
      <c r="G128" s="2">
        <v>357972</v>
      </c>
      <c r="H128" s="2">
        <f t="shared" si="3"/>
        <v>512861.74304315296</v>
      </c>
      <c r="I128" s="1">
        <f t="shared" si="4"/>
        <v>140.11806002303345</v>
      </c>
      <c r="J128" s="2">
        <f t="shared" si="5"/>
        <v>6305.3127010365051</v>
      </c>
    </row>
    <row r="129" spans="1:10" x14ac:dyDescent="0.25">
      <c r="A129" t="s">
        <v>260</v>
      </c>
      <c r="B129" t="s">
        <v>259</v>
      </c>
      <c r="C129" t="s">
        <v>5</v>
      </c>
      <c r="D129">
        <v>6215</v>
      </c>
      <c r="E129">
        <v>0</v>
      </c>
      <c r="F129" s="1">
        <v>241.49712561892875</v>
      </c>
      <c r="G129" s="2">
        <v>276031</v>
      </c>
      <c r="H129" s="2">
        <f t="shared" si="3"/>
        <v>1500904.6357216421</v>
      </c>
      <c r="I129" s="1">
        <f t="shared" si="4"/>
        <v>285.91080220782658</v>
      </c>
      <c r="J129" s="2">
        <f t="shared" si="5"/>
        <v>12865.986099352196</v>
      </c>
    </row>
    <row r="130" spans="1:10" x14ac:dyDescent="0.25">
      <c r="A130" t="s">
        <v>262</v>
      </c>
      <c r="B130" t="s">
        <v>261</v>
      </c>
      <c r="C130" t="s">
        <v>5</v>
      </c>
      <c r="D130">
        <v>6215</v>
      </c>
      <c r="E130">
        <v>0</v>
      </c>
      <c r="F130" s="1">
        <v>447.95779616358601</v>
      </c>
      <c r="G130" s="2">
        <v>512016</v>
      </c>
      <c r="H130" s="2">
        <f t="shared" si="3"/>
        <v>2784057.7031566869</v>
      </c>
      <c r="I130" s="1">
        <f t="shared" si="4"/>
        <v>530.34170605900033</v>
      </c>
      <c r="J130" s="2">
        <f t="shared" si="5"/>
        <v>23865.376772655014</v>
      </c>
    </row>
    <row r="131" spans="1:10" x14ac:dyDescent="0.25">
      <c r="A131" t="s">
        <v>264</v>
      </c>
      <c r="B131" t="s">
        <v>263</v>
      </c>
      <c r="C131" t="s">
        <v>5</v>
      </c>
      <c r="D131">
        <v>6215</v>
      </c>
      <c r="E131">
        <v>0</v>
      </c>
      <c r="F131" s="1">
        <v>11479.675302727932</v>
      </c>
      <c r="G131" s="2">
        <v>0</v>
      </c>
      <c r="H131" s="2">
        <f t="shared" ref="H131:H194" si="6">(F131-E131)*D131</f>
        <v>71346182.006454095</v>
      </c>
      <c r="I131" s="1">
        <f t="shared" ref="I131:I194" si="7">(H131+G131)/D131</f>
        <v>11479.675302727932</v>
      </c>
      <c r="J131" s="2">
        <f t="shared" ref="J131:J194" si="8">45*I131</f>
        <v>516585.38862275693</v>
      </c>
    </row>
    <row r="132" spans="1:10" x14ac:dyDescent="0.25">
      <c r="A132" t="s">
        <v>266</v>
      </c>
      <c r="B132" t="s">
        <v>265</v>
      </c>
      <c r="C132" t="s">
        <v>5</v>
      </c>
      <c r="D132">
        <v>6215</v>
      </c>
      <c r="E132">
        <v>0</v>
      </c>
      <c r="F132" s="1">
        <v>12499.845860774079</v>
      </c>
      <c r="G132" s="2">
        <v>0</v>
      </c>
      <c r="H132" s="2">
        <f t="shared" si="6"/>
        <v>77686542.024710909</v>
      </c>
      <c r="I132" s="1">
        <f t="shared" si="7"/>
        <v>12499.845860774079</v>
      </c>
      <c r="J132" s="2">
        <f t="shared" si="8"/>
        <v>562493.06373483362</v>
      </c>
    </row>
    <row r="133" spans="1:10" x14ac:dyDescent="0.25">
      <c r="A133" t="s">
        <v>268</v>
      </c>
      <c r="B133" t="s">
        <v>267</v>
      </c>
      <c r="C133" t="s">
        <v>5</v>
      </c>
      <c r="D133">
        <v>6215</v>
      </c>
      <c r="E133">
        <v>0</v>
      </c>
      <c r="F133" s="1">
        <v>130</v>
      </c>
      <c r="G133" s="2">
        <v>546390</v>
      </c>
      <c r="H133" s="2">
        <f t="shared" si="6"/>
        <v>807950</v>
      </c>
      <c r="I133" s="1">
        <f t="shared" si="7"/>
        <v>217.9147224456959</v>
      </c>
      <c r="J133" s="2">
        <f t="shared" si="8"/>
        <v>9806.162510056316</v>
      </c>
    </row>
    <row r="134" spans="1:10" x14ac:dyDescent="0.25">
      <c r="A134" t="s">
        <v>270</v>
      </c>
      <c r="B134" t="s">
        <v>269</v>
      </c>
      <c r="C134" t="s">
        <v>5</v>
      </c>
      <c r="D134">
        <v>6215</v>
      </c>
      <c r="E134">
        <v>0</v>
      </c>
      <c r="F134" s="1">
        <v>705.08844731662055</v>
      </c>
      <c r="G134" s="2">
        <v>1803616</v>
      </c>
      <c r="H134" s="2">
        <f t="shared" si="6"/>
        <v>4382124.700072797</v>
      </c>
      <c r="I134" s="1">
        <f t="shared" si="7"/>
        <v>995.29214804067533</v>
      </c>
      <c r="J134" s="2">
        <f t="shared" si="8"/>
        <v>44788.146661830389</v>
      </c>
    </row>
    <row r="135" spans="1:10" x14ac:dyDescent="0.25">
      <c r="A135" t="s">
        <v>272</v>
      </c>
      <c r="B135" t="s">
        <v>271</v>
      </c>
      <c r="C135" t="s">
        <v>5</v>
      </c>
      <c r="D135">
        <v>6215</v>
      </c>
      <c r="E135">
        <v>0</v>
      </c>
      <c r="F135" s="1">
        <v>130</v>
      </c>
      <c r="G135" s="2">
        <v>546390</v>
      </c>
      <c r="H135" s="2">
        <f t="shared" si="6"/>
        <v>807950</v>
      </c>
      <c r="I135" s="1">
        <f t="shared" si="7"/>
        <v>217.9147224456959</v>
      </c>
      <c r="J135" s="2">
        <f t="shared" si="8"/>
        <v>9806.162510056316</v>
      </c>
    </row>
    <row r="136" spans="1:10" x14ac:dyDescent="0.25">
      <c r="A136" t="s">
        <v>274</v>
      </c>
      <c r="B136" t="s">
        <v>273</v>
      </c>
      <c r="C136" t="s">
        <v>5</v>
      </c>
      <c r="D136">
        <v>6215</v>
      </c>
      <c r="E136">
        <v>0</v>
      </c>
      <c r="F136" s="1">
        <v>75</v>
      </c>
      <c r="G136" s="2">
        <v>327000</v>
      </c>
      <c r="H136" s="2">
        <f t="shared" si="6"/>
        <v>466125</v>
      </c>
      <c r="I136" s="1">
        <f t="shared" si="7"/>
        <v>127.61464199517297</v>
      </c>
      <c r="J136" s="2">
        <f t="shared" si="8"/>
        <v>5742.6588897827842</v>
      </c>
    </row>
    <row r="137" spans="1:10" x14ac:dyDescent="0.25">
      <c r="A137" t="s">
        <v>276</v>
      </c>
      <c r="B137" t="s">
        <v>275</v>
      </c>
      <c r="C137" t="s">
        <v>5</v>
      </c>
      <c r="D137">
        <v>6215</v>
      </c>
      <c r="E137">
        <v>0</v>
      </c>
      <c r="F137" s="1">
        <v>146.16921547038584</v>
      </c>
      <c r="G137" s="2">
        <v>660393</v>
      </c>
      <c r="H137" s="2">
        <f t="shared" si="6"/>
        <v>908441.67414844793</v>
      </c>
      <c r="I137" s="1">
        <f t="shared" si="7"/>
        <v>252.42713984689425</v>
      </c>
      <c r="J137" s="2">
        <f t="shared" si="8"/>
        <v>11359.22129311024</v>
      </c>
    </row>
    <row r="138" spans="1:10" x14ac:dyDescent="0.25">
      <c r="A138" t="s">
        <v>278</v>
      </c>
      <c r="B138" t="s">
        <v>277</v>
      </c>
      <c r="C138" t="s">
        <v>5</v>
      </c>
      <c r="D138">
        <v>6215</v>
      </c>
      <c r="E138">
        <v>0</v>
      </c>
      <c r="F138" s="1">
        <v>794.76095508164894</v>
      </c>
      <c r="G138" s="2">
        <v>1829540</v>
      </c>
      <c r="H138" s="2">
        <f t="shared" si="6"/>
        <v>4939439.3358324477</v>
      </c>
      <c r="I138" s="1">
        <f t="shared" si="7"/>
        <v>1089.1358545184953</v>
      </c>
      <c r="J138" s="2">
        <f t="shared" si="8"/>
        <v>49011.113453332291</v>
      </c>
    </row>
    <row r="139" spans="1:10" x14ac:dyDescent="0.25">
      <c r="A139" t="s">
        <v>280</v>
      </c>
      <c r="B139" t="s">
        <v>279</v>
      </c>
      <c r="C139" t="s">
        <v>5</v>
      </c>
      <c r="D139">
        <v>6215</v>
      </c>
      <c r="E139">
        <v>0</v>
      </c>
      <c r="F139" s="1">
        <v>608.38943675775761</v>
      </c>
      <c r="G139" s="2">
        <v>1724784</v>
      </c>
      <c r="H139" s="2">
        <f t="shared" si="6"/>
        <v>3781140.3494494637</v>
      </c>
      <c r="I139" s="1">
        <f t="shared" si="7"/>
        <v>885.90898623482917</v>
      </c>
      <c r="J139" s="2">
        <f t="shared" si="8"/>
        <v>39865.904380567314</v>
      </c>
    </row>
    <row r="140" spans="1:10" x14ac:dyDescent="0.25">
      <c r="A140" t="s">
        <v>282</v>
      </c>
      <c r="B140" t="s">
        <v>281</v>
      </c>
      <c r="C140" t="s">
        <v>5</v>
      </c>
      <c r="D140">
        <v>6215</v>
      </c>
      <c r="E140">
        <v>0</v>
      </c>
      <c r="F140" s="1">
        <v>2693.6841900385516</v>
      </c>
      <c r="G140" s="2">
        <v>1158284</v>
      </c>
      <c r="H140" s="2">
        <f t="shared" si="6"/>
        <v>16741247.241089597</v>
      </c>
      <c r="I140" s="1">
        <f t="shared" si="7"/>
        <v>2880.0532970377471</v>
      </c>
      <c r="J140" s="2">
        <f t="shared" si="8"/>
        <v>129602.39836669862</v>
      </c>
    </row>
    <row r="141" spans="1:10" x14ac:dyDescent="0.25">
      <c r="A141" t="s">
        <v>284</v>
      </c>
      <c r="B141" t="s">
        <v>283</v>
      </c>
      <c r="C141" t="s">
        <v>5</v>
      </c>
      <c r="D141">
        <v>6215</v>
      </c>
      <c r="E141">
        <v>0</v>
      </c>
      <c r="F141" s="1">
        <v>130</v>
      </c>
      <c r="G141" s="2">
        <v>546390</v>
      </c>
      <c r="H141" s="2">
        <f t="shared" si="6"/>
        <v>807950</v>
      </c>
      <c r="I141" s="1">
        <f t="shared" si="7"/>
        <v>217.9147224456959</v>
      </c>
      <c r="J141" s="2">
        <f t="shared" si="8"/>
        <v>9806.162510056316</v>
      </c>
    </row>
    <row r="142" spans="1:10" x14ac:dyDescent="0.25">
      <c r="A142" t="s">
        <v>286</v>
      </c>
      <c r="B142" t="s">
        <v>285</v>
      </c>
      <c r="C142" t="s">
        <v>5</v>
      </c>
      <c r="D142">
        <v>6215</v>
      </c>
      <c r="E142">
        <v>0</v>
      </c>
      <c r="F142" s="1">
        <v>172.17941305703587</v>
      </c>
      <c r="G142" s="2">
        <v>702836</v>
      </c>
      <c r="H142" s="2">
        <f t="shared" si="6"/>
        <v>1070095.0521494779</v>
      </c>
      <c r="I142" s="1">
        <f t="shared" si="7"/>
        <v>285.2664605228444</v>
      </c>
      <c r="J142" s="2">
        <f t="shared" si="8"/>
        <v>12836.990723527997</v>
      </c>
    </row>
    <row r="143" spans="1:10" x14ac:dyDescent="0.25">
      <c r="A143" t="s">
        <v>288</v>
      </c>
      <c r="B143" t="s">
        <v>287</v>
      </c>
      <c r="C143" t="s">
        <v>5</v>
      </c>
      <c r="D143">
        <v>6215</v>
      </c>
      <c r="E143">
        <v>0</v>
      </c>
      <c r="F143" s="1">
        <v>154.60421547038584</v>
      </c>
      <c r="G143" s="2">
        <v>638825</v>
      </c>
      <c r="H143" s="2">
        <f t="shared" si="6"/>
        <v>960865.19914844795</v>
      </c>
      <c r="I143" s="1">
        <f t="shared" si="7"/>
        <v>257.39182608985487</v>
      </c>
      <c r="J143" s="2">
        <f t="shared" si="8"/>
        <v>11582.632174043469</v>
      </c>
    </row>
    <row r="144" spans="1:10" x14ac:dyDescent="0.25">
      <c r="A144" t="s">
        <v>290</v>
      </c>
      <c r="B144" t="s">
        <v>289</v>
      </c>
      <c r="C144" t="s">
        <v>5</v>
      </c>
      <c r="D144">
        <v>6215</v>
      </c>
      <c r="E144">
        <v>0</v>
      </c>
      <c r="F144" s="1">
        <v>154.88092803227869</v>
      </c>
      <c r="G144" s="2">
        <v>639813</v>
      </c>
      <c r="H144" s="2">
        <f t="shared" si="6"/>
        <v>962584.96772061207</v>
      </c>
      <c r="I144" s="1">
        <f t="shared" si="7"/>
        <v>257.82750888505421</v>
      </c>
      <c r="J144" s="2">
        <f t="shared" si="8"/>
        <v>11602.23789982744</v>
      </c>
    </row>
    <row r="145" spans="1:10" x14ac:dyDescent="0.25">
      <c r="A145" t="s">
        <v>292</v>
      </c>
      <c r="B145" t="s">
        <v>291</v>
      </c>
      <c r="C145" t="s">
        <v>5</v>
      </c>
      <c r="D145">
        <v>6215</v>
      </c>
      <c r="E145">
        <v>0</v>
      </c>
      <c r="F145" s="1">
        <v>845.63194307177162</v>
      </c>
      <c r="G145" s="2">
        <v>1824028</v>
      </c>
      <c r="H145" s="2">
        <f t="shared" si="6"/>
        <v>5255602.5261910604</v>
      </c>
      <c r="I145" s="1">
        <f t="shared" si="7"/>
        <v>1139.1199559438553</v>
      </c>
      <c r="J145" s="2">
        <f t="shared" si="8"/>
        <v>51260.39801747349</v>
      </c>
    </row>
    <row r="146" spans="1:10" x14ac:dyDescent="0.25">
      <c r="A146" t="s">
        <v>294</v>
      </c>
      <c r="B146" t="s">
        <v>293</v>
      </c>
      <c r="C146" t="s">
        <v>5</v>
      </c>
      <c r="D146">
        <v>6215</v>
      </c>
      <c r="E146">
        <v>0</v>
      </c>
      <c r="F146" s="1">
        <v>1419.375741886935</v>
      </c>
      <c r="G146" s="2">
        <v>948143</v>
      </c>
      <c r="H146" s="2">
        <f t="shared" si="6"/>
        <v>8821420.2358273007</v>
      </c>
      <c r="I146" s="1">
        <f t="shared" si="7"/>
        <v>1571.9329422087371</v>
      </c>
      <c r="J146" s="2">
        <f t="shared" si="8"/>
        <v>70736.982399393164</v>
      </c>
    </row>
    <row r="147" spans="1:10" x14ac:dyDescent="0.25">
      <c r="A147" t="s">
        <v>296</v>
      </c>
      <c r="B147" t="s">
        <v>295</v>
      </c>
      <c r="C147" t="s">
        <v>5</v>
      </c>
      <c r="D147">
        <v>6215</v>
      </c>
      <c r="E147">
        <v>0</v>
      </c>
      <c r="F147" s="1">
        <v>451.08522128737178</v>
      </c>
      <c r="G147" s="2">
        <v>1481815</v>
      </c>
      <c r="H147" s="2">
        <f t="shared" si="6"/>
        <v>2803494.6503010155</v>
      </c>
      <c r="I147" s="1">
        <f t="shared" si="7"/>
        <v>689.51080455366287</v>
      </c>
      <c r="J147" s="2">
        <f t="shared" si="8"/>
        <v>31027.986204914829</v>
      </c>
    </row>
    <row r="148" spans="1:10" x14ac:dyDescent="0.25">
      <c r="A148" t="s">
        <v>298</v>
      </c>
      <c r="B148" t="s">
        <v>297</v>
      </c>
      <c r="C148" t="s">
        <v>5</v>
      </c>
      <c r="D148">
        <v>6215</v>
      </c>
      <c r="E148">
        <v>0</v>
      </c>
      <c r="F148" s="1">
        <v>499.15235539630316</v>
      </c>
      <c r="G148" s="2">
        <v>1570832</v>
      </c>
      <c r="H148" s="2">
        <f t="shared" si="6"/>
        <v>3102231.888788024</v>
      </c>
      <c r="I148" s="1">
        <f t="shared" si="7"/>
        <v>751.9008670616289</v>
      </c>
      <c r="J148" s="2">
        <f t="shared" si="8"/>
        <v>33835.539017773299</v>
      </c>
    </row>
    <row r="149" spans="1:10" x14ac:dyDescent="0.25">
      <c r="A149" t="s">
        <v>300</v>
      </c>
      <c r="B149" t="s">
        <v>299</v>
      </c>
      <c r="C149" t="s">
        <v>5</v>
      </c>
      <c r="D149">
        <v>6215</v>
      </c>
      <c r="E149">
        <v>0</v>
      </c>
      <c r="F149" s="1">
        <v>2524.7605074271451</v>
      </c>
      <c r="G149" s="2">
        <v>1166439</v>
      </c>
      <c r="H149" s="2">
        <f t="shared" si="6"/>
        <v>15691386.553659707</v>
      </c>
      <c r="I149" s="1">
        <f t="shared" si="7"/>
        <v>2712.441762455303</v>
      </c>
      <c r="J149" s="2">
        <f t="shared" si="8"/>
        <v>122059.87931048863</v>
      </c>
    </row>
    <row r="150" spans="1:10" x14ac:dyDescent="0.25">
      <c r="A150" t="s">
        <v>302</v>
      </c>
      <c r="B150" t="s">
        <v>301</v>
      </c>
      <c r="C150" t="s">
        <v>5</v>
      </c>
      <c r="D150">
        <v>6215</v>
      </c>
      <c r="E150">
        <v>0</v>
      </c>
      <c r="F150" s="1">
        <v>3037.0892615734952</v>
      </c>
      <c r="G150" s="2">
        <v>1111575</v>
      </c>
      <c r="H150" s="2">
        <f t="shared" si="6"/>
        <v>18875509.760679271</v>
      </c>
      <c r="I150" s="1">
        <f t="shared" si="7"/>
        <v>3215.9428416217652</v>
      </c>
      <c r="J150" s="2">
        <f t="shared" si="8"/>
        <v>144717.42787297943</v>
      </c>
    </row>
    <row r="151" spans="1:10" x14ac:dyDescent="0.25">
      <c r="A151" t="s">
        <v>304</v>
      </c>
      <c r="B151" t="s">
        <v>303</v>
      </c>
      <c r="C151" t="s">
        <v>5</v>
      </c>
      <c r="D151">
        <v>6215</v>
      </c>
      <c r="E151">
        <v>0</v>
      </c>
      <c r="F151" s="1">
        <v>5273.5311896784669</v>
      </c>
      <c r="G151" s="2">
        <v>0</v>
      </c>
      <c r="H151" s="2">
        <f t="shared" si="6"/>
        <v>32774996.343851671</v>
      </c>
      <c r="I151" s="1">
        <f t="shared" si="7"/>
        <v>5273.5311896784669</v>
      </c>
      <c r="J151" s="2">
        <f t="shared" si="8"/>
        <v>237308.90353553102</v>
      </c>
    </row>
    <row r="152" spans="1:10" x14ac:dyDescent="0.25">
      <c r="A152" t="s">
        <v>306</v>
      </c>
      <c r="B152" t="s">
        <v>305</v>
      </c>
      <c r="C152" t="s">
        <v>5</v>
      </c>
      <c r="D152">
        <v>6215</v>
      </c>
      <c r="E152">
        <v>0</v>
      </c>
      <c r="F152" s="1">
        <v>1175.9260232679437</v>
      </c>
      <c r="G152" s="2">
        <v>1425222</v>
      </c>
      <c r="H152" s="2">
        <f t="shared" si="6"/>
        <v>7308380.2346102698</v>
      </c>
      <c r="I152" s="1">
        <f t="shared" si="7"/>
        <v>1405.2457336460614</v>
      </c>
      <c r="J152" s="2">
        <f t="shared" si="8"/>
        <v>63236.058014072762</v>
      </c>
    </row>
    <row r="153" spans="1:10" x14ac:dyDescent="0.25">
      <c r="A153" t="s">
        <v>308</v>
      </c>
      <c r="B153" t="s">
        <v>307</v>
      </c>
      <c r="C153" t="s">
        <v>5</v>
      </c>
      <c r="D153">
        <v>6215</v>
      </c>
      <c r="E153">
        <v>0</v>
      </c>
      <c r="F153" s="1">
        <v>207.13438310655016</v>
      </c>
      <c r="G153" s="2">
        <v>824809</v>
      </c>
      <c r="H153" s="2">
        <f t="shared" si="6"/>
        <v>1287340.1910072092</v>
      </c>
      <c r="I153" s="1">
        <f t="shared" si="7"/>
        <v>339.8470138386499</v>
      </c>
      <c r="J153" s="2">
        <f t="shared" si="8"/>
        <v>15293.115622739246</v>
      </c>
    </row>
    <row r="154" spans="1:10" x14ac:dyDescent="0.25">
      <c r="A154" t="s">
        <v>310</v>
      </c>
      <c r="B154" t="s">
        <v>309</v>
      </c>
      <c r="C154" t="s">
        <v>5</v>
      </c>
      <c r="D154">
        <v>6215</v>
      </c>
      <c r="E154">
        <v>0</v>
      </c>
      <c r="F154" s="1">
        <v>2695.0026558430645</v>
      </c>
      <c r="G154" s="2">
        <v>1158851</v>
      </c>
      <c r="H154" s="2">
        <f t="shared" si="6"/>
        <v>16749441.506064646</v>
      </c>
      <c r="I154" s="1">
        <f t="shared" si="7"/>
        <v>2881.4629937352606</v>
      </c>
      <c r="J154" s="2">
        <f t="shared" si="8"/>
        <v>129665.83471808673</v>
      </c>
    </row>
    <row r="155" spans="1:10" x14ac:dyDescent="0.25">
      <c r="A155" t="s">
        <v>312</v>
      </c>
      <c r="B155" t="s">
        <v>311</v>
      </c>
      <c r="C155" t="s">
        <v>5</v>
      </c>
      <c r="D155">
        <v>6215</v>
      </c>
      <c r="E155">
        <v>0</v>
      </c>
      <c r="F155" s="1">
        <v>285.73974832936449</v>
      </c>
      <c r="G155" s="2">
        <v>1073524</v>
      </c>
      <c r="H155" s="2">
        <f t="shared" si="6"/>
        <v>1775872.5358670002</v>
      </c>
      <c r="I155" s="1">
        <f t="shared" si="7"/>
        <v>458.47088268173775</v>
      </c>
      <c r="J155" s="2">
        <f t="shared" si="8"/>
        <v>20631.189720678198</v>
      </c>
    </row>
    <row r="156" spans="1:10" x14ac:dyDescent="0.25">
      <c r="A156" t="s">
        <v>314</v>
      </c>
      <c r="B156" t="s">
        <v>313</v>
      </c>
      <c r="C156" t="s">
        <v>5</v>
      </c>
      <c r="D156">
        <v>6215</v>
      </c>
      <c r="E156">
        <v>0</v>
      </c>
      <c r="F156" s="1">
        <v>1050.7009885065422</v>
      </c>
      <c r="G156" s="2">
        <v>1649601</v>
      </c>
      <c r="H156" s="2">
        <f t="shared" si="6"/>
        <v>6530106.64356816</v>
      </c>
      <c r="I156" s="1">
        <f t="shared" si="7"/>
        <v>1316.1235146529623</v>
      </c>
      <c r="J156" s="2">
        <f t="shared" si="8"/>
        <v>59225.558159383305</v>
      </c>
    </row>
    <row r="157" spans="1:10" x14ac:dyDescent="0.25">
      <c r="A157" t="s">
        <v>316</v>
      </c>
      <c r="B157" t="s">
        <v>315</v>
      </c>
      <c r="C157" t="s">
        <v>5</v>
      </c>
      <c r="D157">
        <v>6215</v>
      </c>
      <c r="E157">
        <v>0</v>
      </c>
      <c r="F157" s="1">
        <v>249.81784175756871</v>
      </c>
      <c r="G157" s="2">
        <v>964297</v>
      </c>
      <c r="H157" s="2">
        <f t="shared" si="6"/>
        <v>1552617.8865232896</v>
      </c>
      <c r="I157" s="1">
        <f t="shared" si="7"/>
        <v>404.97423757414151</v>
      </c>
      <c r="J157" s="2">
        <f t="shared" si="8"/>
        <v>18223.840690836369</v>
      </c>
    </row>
    <row r="158" spans="1:10" x14ac:dyDescent="0.25">
      <c r="A158" t="s">
        <v>318</v>
      </c>
      <c r="B158" t="s">
        <v>317</v>
      </c>
      <c r="C158" t="s">
        <v>5</v>
      </c>
      <c r="D158">
        <v>6215</v>
      </c>
      <c r="E158">
        <v>0</v>
      </c>
      <c r="F158" s="1">
        <v>368.87808360169316</v>
      </c>
      <c r="G158" s="2">
        <v>1298451</v>
      </c>
      <c r="H158" s="2">
        <f t="shared" si="6"/>
        <v>2292577.2895845231</v>
      </c>
      <c r="I158" s="1">
        <f t="shared" si="7"/>
        <v>577.80020749549851</v>
      </c>
      <c r="J158" s="2">
        <f t="shared" si="8"/>
        <v>26001.009337297433</v>
      </c>
    </row>
    <row r="159" spans="1:10" x14ac:dyDescent="0.25">
      <c r="A159" t="s">
        <v>320</v>
      </c>
      <c r="B159" t="s">
        <v>319</v>
      </c>
      <c r="C159" t="s">
        <v>5</v>
      </c>
      <c r="D159">
        <v>6215</v>
      </c>
      <c r="E159">
        <v>0</v>
      </c>
      <c r="F159" s="1">
        <v>211.01367807512332</v>
      </c>
      <c r="G159" s="2">
        <v>837935</v>
      </c>
      <c r="H159" s="2">
        <f t="shared" si="6"/>
        <v>1311450.0092368915</v>
      </c>
      <c r="I159" s="1">
        <f t="shared" si="7"/>
        <v>345.83829593513946</v>
      </c>
      <c r="J159" s="2">
        <f t="shared" si="8"/>
        <v>15562.723317081276</v>
      </c>
    </row>
    <row r="160" spans="1:10" x14ac:dyDescent="0.25">
      <c r="A160" t="s">
        <v>322</v>
      </c>
      <c r="B160" t="s">
        <v>321</v>
      </c>
      <c r="C160" t="s">
        <v>5</v>
      </c>
      <c r="D160">
        <v>6215</v>
      </c>
      <c r="E160">
        <v>0</v>
      </c>
      <c r="F160" s="1">
        <v>26146.48801036095</v>
      </c>
      <c r="G160" s="2">
        <v>0</v>
      </c>
      <c r="H160" s="2">
        <f t="shared" si="6"/>
        <v>162500422.9843933</v>
      </c>
      <c r="I160" s="1">
        <f t="shared" si="7"/>
        <v>26146.48801036095</v>
      </c>
      <c r="J160" s="2">
        <f t="shared" si="8"/>
        <v>1176591.9604662429</v>
      </c>
    </row>
    <row r="161" spans="1:10" x14ac:dyDescent="0.25">
      <c r="A161" t="s">
        <v>324</v>
      </c>
      <c r="B161" t="s">
        <v>323</v>
      </c>
      <c r="C161" t="s">
        <v>5</v>
      </c>
      <c r="D161">
        <v>6215</v>
      </c>
      <c r="E161">
        <v>0</v>
      </c>
      <c r="F161" s="1">
        <v>12333.962986393008</v>
      </c>
      <c r="G161" s="2">
        <v>0</v>
      </c>
      <c r="H161" s="2">
        <f t="shared" si="6"/>
        <v>76655579.960432544</v>
      </c>
      <c r="I161" s="1">
        <f t="shared" si="7"/>
        <v>12333.962986393008</v>
      </c>
      <c r="J161" s="2">
        <f t="shared" si="8"/>
        <v>555028.33438768529</v>
      </c>
    </row>
    <row r="162" spans="1:10" x14ac:dyDescent="0.25">
      <c r="A162" t="s">
        <v>326</v>
      </c>
      <c r="B162" t="s">
        <v>325</v>
      </c>
      <c r="C162" t="s">
        <v>5</v>
      </c>
      <c r="D162">
        <v>6215</v>
      </c>
      <c r="E162">
        <v>0</v>
      </c>
      <c r="F162" s="1">
        <v>2060.8821363873444</v>
      </c>
      <c r="G162" s="2">
        <v>1129363</v>
      </c>
      <c r="H162" s="2">
        <f t="shared" si="6"/>
        <v>12808382.477647346</v>
      </c>
      <c r="I162" s="1">
        <f t="shared" si="7"/>
        <v>2242.5978242393153</v>
      </c>
      <c r="J162" s="2">
        <f t="shared" si="8"/>
        <v>100916.90209076919</v>
      </c>
    </row>
    <row r="163" spans="1:10" x14ac:dyDescent="0.25">
      <c r="A163" t="s">
        <v>328</v>
      </c>
      <c r="B163" t="s">
        <v>327</v>
      </c>
      <c r="C163" t="s">
        <v>5</v>
      </c>
      <c r="D163">
        <v>6215</v>
      </c>
      <c r="E163">
        <v>0</v>
      </c>
      <c r="F163" s="1">
        <v>7126.5789071134777</v>
      </c>
      <c r="G163" s="2">
        <v>0</v>
      </c>
      <c r="H163" s="2">
        <f t="shared" si="6"/>
        <v>44291687.907710262</v>
      </c>
      <c r="I163" s="1">
        <f t="shared" si="7"/>
        <v>7126.5789071134777</v>
      </c>
      <c r="J163" s="2">
        <f t="shared" si="8"/>
        <v>320696.05082010652</v>
      </c>
    </row>
    <row r="164" spans="1:10" x14ac:dyDescent="0.25">
      <c r="A164" t="s">
        <v>330</v>
      </c>
      <c r="B164" t="s">
        <v>329</v>
      </c>
      <c r="C164" t="s">
        <v>5</v>
      </c>
      <c r="D164">
        <v>6215</v>
      </c>
      <c r="E164">
        <v>0</v>
      </c>
      <c r="F164" s="1">
        <v>1243.091408168418</v>
      </c>
      <c r="G164" s="2">
        <v>1267953</v>
      </c>
      <c r="H164" s="2">
        <f t="shared" si="6"/>
        <v>7725813.1017667176</v>
      </c>
      <c r="I164" s="1">
        <f t="shared" si="7"/>
        <v>1447.1063719656825</v>
      </c>
      <c r="J164" s="2">
        <f t="shared" si="8"/>
        <v>65119.78673845571</v>
      </c>
    </row>
    <row r="165" spans="1:10" x14ac:dyDescent="0.25">
      <c r="A165" t="s">
        <v>332</v>
      </c>
      <c r="B165" t="s">
        <v>331</v>
      </c>
      <c r="C165" t="s">
        <v>5</v>
      </c>
      <c r="D165">
        <v>6215</v>
      </c>
      <c r="E165">
        <v>0</v>
      </c>
      <c r="F165" s="1">
        <v>981.7703197104936</v>
      </c>
      <c r="G165" s="2">
        <v>1734788</v>
      </c>
      <c r="H165" s="2">
        <f t="shared" si="6"/>
        <v>6101702.5370007176</v>
      </c>
      <c r="I165" s="1">
        <f t="shared" si="7"/>
        <v>1260.8995232503166</v>
      </c>
      <c r="J165" s="2">
        <f t="shared" si="8"/>
        <v>56740.478546264247</v>
      </c>
    </row>
    <row r="166" spans="1:10" x14ac:dyDescent="0.25">
      <c r="A166" t="s">
        <v>334</v>
      </c>
      <c r="B166" t="s">
        <v>333</v>
      </c>
      <c r="C166" t="s">
        <v>5</v>
      </c>
      <c r="D166">
        <v>6215</v>
      </c>
      <c r="E166">
        <v>96.093000000000004</v>
      </c>
      <c r="F166" s="1">
        <v>6551.1213090149404</v>
      </c>
      <c r="G166" s="2">
        <v>0</v>
      </c>
      <c r="H166" s="2">
        <f t="shared" si="6"/>
        <v>40118000.940527856</v>
      </c>
      <c r="I166" s="1">
        <f t="shared" si="7"/>
        <v>6455.0283090149405</v>
      </c>
      <c r="J166" s="2">
        <f t="shared" si="8"/>
        <v>290476.27390567231</v>
      </c>
    </row>
    <row r="167" spans="1:10" x14ac:dyDescent="0.25">
      <c r="A167" t="s">
        <v>336</v>
      </c>
      <c r="B167" t="s">
        <v>335</v>
      </c>
      <c r="C167" t="s">
        <v>5</v>
      </c>
      <c r="D167">
        <v>6215</v>
      </c>
      <c r="E167">
        <v>0</v>
      </c>
      <c r="F167" s="1">
        <v>394.78299200177975</v>
      </c>
      <c r="G167" s="2">
        <v>1360422</v>
      </c>
      <c r="H167" s="2">
        <f t="shared" si="6"/>
        <v>2453576.295291061</v>
      </c>
      <c r="I167" s="1">
        <f t="shared" si="7"/>
        <v>613.67631460837663</v>
      </c>
      <c r="J167" s="2">
        <f t="shared" si="8"/>
        <v>27615.434157376949</v>
      </c>
    </row>
    <row r="168" spans="1:10" x14ac:dyDescent="0.25">
      <c r="A168" t="s">
        <v>338</v>
      </c>
      <c r="B168" t="s">
        <v>337</v>
      </c>
      <c r="C168" t="s">
        <v>5</v>
      </c>
      <c r="D168">
        <v>6215</v>
      </c>
      <c r="E168">
        <v>0</v>
      </c>
      <c r="F168" s="1">
        <v>639.1587437021459</v>
      </c>
      <c r="G168" s="2">
        <v>1755769</v>
      </c>
      <c r="H168" s="2">
        <f t="shared" si="6"/>
        <v>3972371.5921088369</v>
      </c>
      <c r="I168" s="1">
        <f t="shared" si="7"/>
        <v>921.66381208509029</v>
      </c>
      <c r="J168" s="2">
        <f t="shared" si="8"/>
        <v>41474.87154382906</v>
      </c>
    </row>
    <row r="169" spans="1:10" x14ac:dyDescent="0.25">
      <c r="A169" t="s">
        <v>340</v>
      </c>
      <c r="B169" t="s">
        <v>339</v>
      </c>
      <c r="C169" t="s">
        <v>5</v>
      </c>
      <c r="D169">
        <v>6215</v>
      </c>
      <c r="E169">
        <v>140.11883333333336</v>
      </c>
      <c r="F169" s="1">
        <v>3235.2960114805473</v>
      </c>
      <c r="G169" s="2">
        <v>1148530</v>
      </c>
      <c r="H169" s="2">
        <f t="shared" si="6"/>
        <v>19236526.162184935</v>
      </c>
      <c r="I169" s="1">
        <f t="shared" si="7"/>
        <v>3279.9768563451221</v>
      </c>
      <c r="J169" s="2">
        <f t="shared" si="8"/>
        <v>147598.95853553049</v>
      </c>
    </row>
    <row r="170" spans="1:10" x14ac:dyDescent="0.25">
      <c r="A170" t="s">
        <v>342</v>
      </c>
      <c r="B170" t="s">
        <v>341</v>
      </c>
      <c r="C170" t="s">
        <v>5</v>
      </c>
      <c r="D170">
        <v>6215</v>
      </c>
      <c r="E170">
        <v>0</v>
      </c>
      <c r="F170" s="1">
        <v>1742.0915199266726</v>
      </c>
      <c r="G170" s="2">
        <v>1057450</v>
      </c>
      <c r="H170" s="2">
        <f t="shared" si="6"/>
        <v>10827098.796344271</v>
      </c>
      <c r="I170" s="1">
        <f t="shared" si="7"/>
        <v>1912.2363308679439</v>
      </c>
      <c r="J170" s="2">
        <f t="shared" si="8"/>
        <v>86050.634889057474</v>
      </c>
    </row>
    <row r="171" spans="1:10" x14ac:dyDescent="0.25">
      <c r="A171" t="s">
        <v>344</v>
      </c>
      <c r="B171" t="s">
        <v>343</v>
      </c>
      <c r="C171" t="s">
        <v>5</v>
      </c>
      <c r="D171">
        <v>6215</v>
      </c>
      <c r="E171">
        <v>0</v>
      </c>
      <c r="F171" s="1">
        <v>130</v>
      </c>
      <c r="G171" s="2">
        <v>546390</v>
      </c>
      <c r="H171" s="2">
        <f t="shared" si="6"/>
        <v>807950</v>
      </c>
      <c r="I171" s="1">
        <f t="shared" si="7"/>
        <v>217.9147224456959</v>
      </c>
      <c r="J171" s="2">
        <f t="shared" si="8"/>
        <v>9806.162510056316</v>
      </c>
    </row>
    <row r="172" spans="1:10" x14ac:dyDescent="0.25">
      <c r="A172" t="s">
        <v>346</v>
      </c>
      <c r="B172" t="s">
        <v>345</v>
      </c>
      <c r="C172" t="s">
        <v>5</v>
      </c>
      <c r="D172">
        <v>6215</v>
      </c>
      <c r="E172">
        <v>0</v>
      </c>
      <c r="F172" s="1">
        <v>415.86876621310034</v>
      </c>
      <c r="G172" s="2">
        <v>1407716</v>
      </c>
      <c r="H172" s="2">
        <f t="shared" si="6"/>
        <v>2584624.3820144185</v>
      </c>
      <c r="I172" s="1">
        <f t="shared" si="7"/>
        <v>642.37174288244864</v>
      </c>
      <c r="J172" s="2">
        <f t="shared" si="8"/>
        <v>28906.728429710191</v>
      </c>
    </row>
    <row r="173" spans="1:10" x14ac:dyDescent="0.25">
      <c r="A173" t="s">
        <v>348</v>
      </c>
      <c r="B173" t="s">
        <v>347</v>
      </c>
      <c r="C173" t="s">
        <v>5</v>
      </c>
      <c r="D173">
        <v>6215</v>
      </c>
      <c r="E173">
        <v>0</v>
      </c>
      <c r="F173" s="1">
        <v>202.43383460407443</v>
      </c>
      <c r="G173" s="2">
        <v>808926</v>
      </c>
      <c r="H173" s="2">
        <f t="shared" si="6"/>
        <v>1258126.2820643226</v>
      </c>
      <c r="I173" s="1">
        <f t="shared" si="7"/>
        <v>332.59087402483067</v>
      </c>
      <c r="J173" s="2">
        <f t="shared" si="8"/>
        <v>14966.58933111738</v>
      </c>
    </row>
    <row r="174" spans="1:10" x14ac:dyDescent="0.25">
      <c r="A174" t="s">
        <v>350</v>
      </c>
      <c r="B174" t="s">
        <v>349</v>
      </c>
      <c r="C174" t="s">
        <v>5</v>
      </c>
      <c r="D174">
        <v>6215</v>
      </c>
      <c r="E174">
        <v>0</v>
      </c>
      <c r="F174" s="1">
        <v>1402.3543943077441</v>
      </c>
      <c r="G174" s="2">
        <v>940980</v>
      </c>
      <c r="H174" s="2">
        <f t="shared" si="6"/>
        <v>8715632.5606226288</v>
      </c>
      <c r="I174" s="1">
        <f t="shared" si="7"/>
        <v>1553.7590604380739</v>
      </c>
      <c r="J174" s="2">
        <f t="shared" si="8"/>
        <v>69919.15771971333</v>
      </c>
    </row>
    <row r="175" spans="1:10" x14ac:dyDescent="0.25">
      <c r="A175" t="s">
        <v>352</v>
      </c>
      <c r="B175" t="s">
        <v>351</v>
      </c>
      <c r="C175" t="s">
        <v>5</v>
      </c>
      <c r="D175">
        <v>6215</v>
      </c>
      <c r="E175">
        <v>0</v>
      </c>
      <c r="F175" s="1">
        <v>130</v>
      </c>
      <c r="G175" s="2">
        <v>546390</v>
      </c>
      <c r="H175" s="2">
        <f t="shared" si="6"/>
        <v>807950</v>
      </c>
      <c r="I175" s="1">
        <f t="shared" si="7"/>
        <v>217.9147224456959</v>
      </c>
      <c r="J175" s="2">
        <f t="shared" si="8"/>
        <v>9806.162510056316</v>
      </c>
    </row>
    <row r="176" spans="1:10" x14ac:dyDescent="0.25">
      <c r="A176" t="s">
        <v>354</v>
      </c>
      <c r="B176" t="s">
        <v>353</v>
      </c>
      <c r="C176" t="s">
        <v>5</v>
      </c>
      <c r="D176">
        <v>6215</v>
      </c>
      <c r="E176">
        <v>0</v>
      </c>
      <c r="F176" s="1">
        <v>818.68450247571491</v>
      </c>
      <c r="G176" s="2">
        <v>1828941</v>
      </c>
      <c r="H176" s="2">
        <f t="shared" si="6"/>
        <v>5088124.1828865679</v>
      </c>
      <c r="I176" s="1">
        <f t="shared" si="7"/>
        <v>1112.963022186093</v>
      </c>
      <c r="J176" s="2">
        <f t="shared" si="8"/>
        <v>50083.335998374183</v>
      </c>
    </row>
    <row r="177" spans="1:10" x14ac:dyDescent="0.25">
      <c r="A177" t="s">
        <v>356</v>
      </c>
      <c r="B177" t="s">
        <v>355</v>
      </c>
      <c r="C177" t="s">
        <v>5</v>
      </c>
      <c r="D177">
        <v>6215</v>
      </c>
      <c r="E177">
        <v>0</v>
      </c>
      <c r="F177" s="1">
        <v>461.36060417646684</v>
      </c>
      <c r="G177" s="2">
        <v>1501729</v>
      </c>
      <c r="H177" s="2">
        <f t="shared" si="6"/>
        <v>2867356.1549567413</v>
      </c>
      <c r="I177" s="1">
        <f t="shared" si="7"/>
        <v>702.99037086995031</v>
      </c>
      <c r="J177" s="2">
        <f t="shared" si="8"/>
        <v>31634.566689147763</v>
      </c>
    </row>
    <row r="178" spans="1:10" x14ac:dyDescent="0.25">
      <c r="A178" t="s">
        <v>358</v>
      </c>
      <c r="B178" t="s">
        <v>357</v>
      </c>
      <c r="C178" t="s">
        <v>5</v>
      </c>
      <c r="D178">
        <v>6215</v>
      </c>
      <c r="E178">
        <v>0</v>
      </c>
      <c r="F178" s="1">
        <v>339.01019428483943</v>
      </c>
      <c r="G178" s="2">
        <v>1222132</v>
      </c>
      <c r="H178" s="2">
        <f t="shared" si="6"/>
        <v>2106948.3574802768</v>
      </c>
      <c r="I178" s="1">
        <f t="shared" si="7"/>
        <v>535.65251125989971</v>
      </c>
      <c r="J178" s="2">
        <f t="shared" si="8"/>
        <v>24104.363006695487</v>
      </c>
    </row>
    <row r="179" spans="1:10" x14ac:dyDescent="0.25">
      <c r="A179" t="s">
        <v>360</v>
      </c>
      <c r="B179" t="s">
        <v>359</v>
      </c>
      <c r="C179" t="s">
        <v>5</v>
      </c>
      <c r="D179">
        <v>6215</v>
      </c>
      <c r="E179">
        <v>0</v>
      </c>
      <c r="F179" s="1">
        <v>666.63634388961304</v>
      </c>
      <c r="G179" s="2">
        <v>1778586</v>
      </c>
      <c r="H179" s="2">
        <f t="shared" si="6"/>
        <v>4143144.8772739451</v>
      </c>
      <c r="I179" s="1">
        <f t="shared" si="7"/>
        <v>952.81269143587213</v>
      </c>
      <c r="J179" s="2">
        <f t="shared" si="8"/>
        <v>42876.571114614242</v>
      </c>
    </row>
    <row r="180" spans="1:10" x14ac:dyDescent="0.25">
      <c r="A180" t="s">
        <v>362</v>
      </c>
      <c r="B180" t="s">
        <v>361</v>
      </c>
      <c r="C180" t="s">
        <v>5</v>
      </c>
      <c r="D180">
        <v>6215</v>
      </c>
      <c r="E180">
        <v>0</v>
      </c>
      <c r="F180" s="1">
        <v>189.88067054465728</v>
      </c>
      <c r="G180" s="2">
        <v>765409</v>
      </c>
      <c r="H180" s="2">
        <f t="shared" si="6"/>
        <v>1180108.3674350451</v>
      </c>
      <c r="I180" s="1">
        <f t="shared" si="7"/>
        <v>313.03577915286326</v>
      </c>
      <c r="J180" s="2">
        <f t="shared" si="8"/>
        <v>14086.610061878846</v>
      </c>
    </row>
    <row r="181" spans="1:10" x14ac:dyDescent="0.25">
      <c r="A181" t="s">
        <v>364</v>
      </c>
      <c r="B181" t="s">
        <v>363</v>
      </c>
      <c r="C181" t="s">
        <v>5</v>
      </c>
      <c r="D181">
        <v>6215</v>
      </c>
      <c r="E181">
        <v>0</v>
      </c>
      <c r="F181" s="1">
        <v>809.12107735192922</v>
      </c>
      <c r="G181" s="2">
        <v>1829423</v>
      </c>
      <c r="H181" s="2">
        <f t="shared" si="6"/>
        <v>5028687.49574224</v>
      </c>
      <c r="I181" s="1">
        <f t="shared" si="7"/>
        <v>1103.4771513664102</v>
      </c>
      <c r="J181" s="2">
        <f t="shared" si="8"/>
        <v>49656.47181148846</v>
      </c>
    </row>
    <row r="182" spans="1:10" x14ac:dyDescent="0.25">
      <c r="A182" t="s">
        <v>366</v>
      </c>
      <c r="B182" t="s">
        <v>365</v>
      </c>
      <c r="C182" t="s">
        <v>5</v>
      </c>
      <c r="D182">
        <v>6215</v>
      </c>
      <c r="E182">
        <v>0</v>
      </c>
      <c r="F182" s="1">
        <v>157.58796762725359</v>
      </c>
      <c r="G182" s="2">
        <v>649893</v>
      </c>
      <c r="H182" s="2">
        <f t="shared" si="6"/>
        <v>979409.21880338108</v>
      </c>
      <c r="I182" s="1">
        <f t="shared" si="7"/>
        <v>262.15643102226568</v>
      </c>
      <c r="J182" s="2">
        <f t="shared" si="8"/>
        <v>11797.039396001956</v>
      </c>
    </row>
    <row r="183" spans="1:10" x14ac:dyDescent="0.25">
      <c r="A183" t="s">
        <v>368</v>
      </c>
      <c r="B183" t="s">
        <v>367</v>
      </c>
      <c r="C183" t="s">
        <v>5</v>
      </c>
      <c r="D183">
        <v>6215</v>
      </c>
      <c r="E183">
        <v>0</v>
      </c>
      <c r="F183" s="1">
        <v>188.01571121382727</v>
      </c>
      <c r="G183" s="2">
        <v>759019</v>
      </c>
      <c r="H183" s="2">
        <f t="shared" si="6"/>
        <v>1168517.6451939365</v>
      </c>
      <c r="I183" s="1">
        <f t="shared" si="7"/>
        <v>310.14266213900828</v>
      </c>
      <c r="J183" s="2">
        <f t="shared" si="8"/>
        <v>13956.419796255374</v>
      </c>
    </row>
    <row r="184" spans="1:10" x14ac:dyDescent="0.25">
      <c r="A184" t="s">
        <v>370</v>
      </c>
      <c r="B184" t="s">
        <v>369</v>
      </c>
      <c r="C184" t="s">
        <v>5</v>
      </c>
      <c r="D184">
        <v>6215</v>
      </c>
      <c r="E184">
        <v>0</v>
      </c>
      <c r="F184" s="1">
        <v>1258.0264297885697</v>
      </c>
      <c r="G184" s="2">
        <v>1230350</v>
      </c>
      <c r="H184" s="2">
        <f t="shared" si="6"/>
        <v>7818634.26113596</v>
      </c>
      <c r="I184" s="1">
        <f t="shared" si="7"/>
        <v>1455.9910315584812</v>
      </c>
      <c r="J184" s="2">
        <f t="shared" si="8"/>
        <v>65519.596420131653</v>
      </c>
    </row>
    <row r="185" spans="1:10" x14ac:dyDescent="0.25">
      <c r="A185" t="s">
        <v>372</v>
      </c>
      <c r="B185" t="s">
        <v>371</v>
      </c>
      <c r="C185" t="s">
        <v>5</v>
      </c>
      <c r="D185">
        <v>6215</v>
      </c>
      <c r="E185">
        <v>0</v>
      </c>
      <c r="F185" s="1">
        <v>6895.6326559194131</v>
      </c>
      <c r="G185" s="2">
        <v>0</v>
      </c>
      <c r="H185" s="2">
        <f t="shared" si="6"/>
        <v>42856356.956539154</v>
      </c>
      <c r="I185" s="1">
        <f t="shared" si="7"/>
        <v>6895.6326559194131</v>
      </c>
      <c r="J185" s="2">
        <f t="shared" si="8"/>
        <v>310303.46951637359</v>
      </c>
    </row>
    <row r="186" spans="1:10" x14ac:dyDescent="0.25">
      <c r="A186" t="s">
        <v>374</v>
      </c>
      <c r="B186" t="s">
        <v>373</v>
      </c>
      <c r="C186" t="s">
        <v>5</v>
      </c>
      <c r="D186">
        <v>6215</v>
      </c>
      <c r="E186">
        <v>0</v>
      </c>
      <c r="F186" s="1">
        <v>1119.8945378205949</v>
      </c>
      <c r="G186" s="2">
        <v>1537615</v>
      </c>
      <c r="H186" s="2">
        <f t="shared" si="6"/>
        <v>6960144.5525549976</v>
      </c>
      <c r="I186" s="1">
        <f t="shared" si="7"/>
        <v>1367.2983994456956</v>
      </c>
      <c r="J186" s="2">
        <f t="shared" si="8"/>
        <v>61528.4279750563</v>
      </c>
    </row>
    <row r="187" spans="1:10" x14ac:dyDescent="0.25">
      <c r="A187" t="s">
        <v>376</v>
      </c>
      <c r="B187" t="s">
        <v>375</v>
      </c>
      <c r="C187" t="s">
        <v>5</v>
      </c>
      <c r="D187">
        <v>6215</v>
      </c>
      <c r="E187">
        <v>0</v>
      </c>
      <c r="F187" s="1">
        <v>385.40682611407175</v>
      </c>
      <c r="G187" s="2">
        <v>1338133</v>
      </c>
      <c r="H187" s="2">
        <f t="shared" si="6"/>
        <v>2395303.4242989561</v>
      </c>
      <c r="I187" s="1">
        <f t="shared" si="7"/>
        <v>600.71382530956657</v>
      </c>
      <c r="J187" s="2">
        <f t="shared" si="8"/>
        <v>27032.122138930496</v>
      </c>
    </row>
    <row r="188" spans="1:10" x14ac:dyDescent="0.25">
      <c r="A188" t="s">
        <v>378</v>
      </c>
      <c r="B188" t="s">
        <v>377</v>
      </c>
      <c r="C188" t="s">
        <v>5</v>
      </c>
      <c r="D188">
        <v>6215</v>
      </c>
      <c r="E188">
        <v>0</v>
      </c>
      <c r="F188" s="1">
        <v>3554.3910456703316</v>
      </c>
      <c r="G188" s="2">
        <v>959686</v>
      </c>
      <c r="H188" s="2">
        <f t="shared" si="6"/>
        <v>22090540.348841112</v>
      </c>
      <c r="I188" s="1">
        <f t="shared" si="7"/>
        <v>3708.805526764459</v>
      </c>
      <c r="J188" s="2">
        <f t="shared" si="8"/>
        <v>166896.24870440067</v>
      </c>
    </row>
    <row r="189" spans="1:10" x14ac:dyDescent="0.25">
      <c r="A189" t="s">
        <v>380</v>
      </c>
      <c r="B189" t="s">
        <v>379</v>
      </c>
      <c r="C189" t="s">
        <v>5</v>
      </c>
      <c r="D189">
        <v>6215</v>
      </c>
      <c r="E189">
        <v>0</v>
      </c>
      <c r="F189" s="1">
        <v>1608.2629967351452</v>
      </c>
      <c r="G189" s="2">
        <v>1016422</v>
      </c>
      <c r="H189" s="2">
        <f t="shared" si="6"/>
        <v>9995354.5247089267</v>
      </c>
      <c r="I189" s="1">
        <f t="shared" si="7"/>
        <v>1771.8063595670035</v>
      </c>
      <c r="J189" s="2">
        <f t="shared" si="8"/>
        <v>79731.286180515162</v>
      </c>
    </row>
    <row r="190" spans="1:10" x14ac:dyDescent="0.25">
      <c r="A190" t="s">
        <v>382</v>
      </c>
      <c r="B190" t="s">
        <v>381</v>
      </c>
      <c r="C190" t="s">
        <v>5</v>
      </c>
      <c r="D190">
        <v>6215</v>
      </c>
      <c r="E190">
        <v>0</v>
      </c>
      <c r="F190" s="1">
        <v>377.66053867596457</v>
      </c>
      <c r="G190" s="2">
        <v>1319924</v>
      </c>
      <c r="H190" s="2">
        <f t="shared" si="6"/>
        <v>2347160.24787112</v>
      </c>
      <c r="I190" s="1">
        <f t="shared" si="7"/>
        <v>590.03769072745297</v>
      </c>
      <c r="J190" s="2">
        <f t="shared" si="8"/>
        <v>26551.696082735383</v>
      </c>
    </row>
    <row r="191" spans="1:10" x14ac:dyDescent="0.25">
      <c r="A191" t="s">
        <v>384</v>
      </c>
      <c r="B191" t="s">
        <v>383</v>
      </c>
      <c r="C191" t="s">
        <v>5</v>
      </c>
      <c r="D191">
        <v>6215</v>
      </c>
      <c r="E191">
        <v>0</v>
      </c>
      <c r="F191" s="1">
        <v>158.08828252485154</v>
      </c>
      <c r="G191" s="2">
        <v>651640</v>
      </c>
      <c r="H191" s="2">
        <f t="shared" si="6"/>
        <v>982518.67589195224</v>
      </c>
      <c r="I191" s="1">
        <f t="shared" si="7"/>
        <v>262.9378400469754</v>
      </c>
      <c r="J191" s="2">
        <f t="shared" si="8"/>
        <v>11832.202802113892</v>
      </c>
    </row>
    <row r="192" spans="1:10" x14ac:dyDescent="0.25">
      <c r="A192" t="s">
        <v>386</v>
      </c>
      <c r="B192" t="s">
        <v>385</v>
      </c>
      <c r="C192" t="s">
        <v>5</v>
      </c>
      <c r="D192">
        <v>6215</v>
      </c>
      <c r="E192">
        <v>0</v>
      </c>
      <c r="F192" s="1">
        <v>771.79739474052201</v>
      </c>
      <c r="G192" s="2">
        <v>1827616</v>
      </c>
      <c r="H192" s="2">
        <f t="shared" si="6"/>
        <v>4796720.8083123444</v>
      </c>
      <c r="I192" s="1">
        <f t="shared" si="7"/>
        <v>1065.8627205651399</v>
      </c>
      <c r="J192" s="2">
        <f t="shared" si="8"/>
        <v>47963.822425431295</v>
      </c>
    </row>
    <row r="193" spans="1:10" x14ac:dyDescent="0.25">
      <c r="A193" t="s">
        <v>388</v>
      </c>
      <c r="B193" t="s">
        <v>387</v>
      </c>
      <c r="C193" t="s">
        <v>5</v>
      </c>
      <c r="D193">
        <v>6215</v>
      </c>
      <c r="E193">
        <v>0</v>
      </c>
      <c r="F193" s="1">
        <v>652.44977203008625</v>
      </c>
      <c r="G193" s="2">
        <v>1767486</v>
      </c>
      <c r="H193" s="2">
        <f t="shared" si="6"/>
        <v>4054975.3331669862</v>
      </c>
      <c r="I193" s="1">
        <f t="shared" si="7"/>
        <v>936.840117967335</v>
      </c>
      <c r="J193" s="2">
        <f t="shared" si="8"/>
        <v>42157.805308530078</v>
      </c>
    </row>
    <row r="194" spans="1:10" x14ac:dyDescent="0.25">
      <c r="A194" t="s">
        <v>390</v>
      </c>
      <c r="B194" t="s">
        <v>389</v>
      </c>
      <c r="C194" t="s">
        <v>5</v>
      </c>
      <c r="D194">
        <v>6215</v>
      </c>
      <c r="E194">
        <v>0</v>
      </c>
      <c r="F194" s="1">
        <v>307.53859857693601</v>
      </c>
      <c r="G194" s="2">
        <v>1136355</v>
      </c>
      <c r="H194" s="2">
        <f t="shared" si="6"/>
        <v>1911352.3901556572</v>
      </c>
      <c r="I194" s="1">
        <f t="shared" si="7"/>
        <v>490.37930654153774</v>
      </c>
      <c r="J194" s="2">
        <f t="shared" si="8"/>
        <v>22067.068794369199</v>
      </c>
    </row>
    <row r="195" spans="1:10" x14ac:dyDescent="0.25">
      <c r="A195" t="s">
        <v>392</v>
      </c>
      <c r="B195" t="s">
        <v>391</v>
      </c>
      <c r="C195" t="s">
        <v>5</v>
      </c>
      <c r="D195">
        <v>6215</v>
      </c>
      <c r="E195">
        <v>0</v>
      </c>
      <c r="F195" s="1">
        <v>192.62341305703586</v>
      </c>
      <c r="G195" s="2">
        <v>775117</v>
      </c>
      <c r="H195" s="2">
        <f t="shared" ref="H195:H258" si="9">(F195-E195)*D195</f>
        <v>1197154.5121494778</v>
      </c>
      <c r="I195" s="1">
        <f t="shared" ref="I195:I258" si="10">(H195+G195)/D195</f>
        <v>317.34054901841961</v>
      </c>
      <c r="J195" s="2">
        <f t="shared" ref="J195:J258" si="11">45*I195</f>
        <v>14280.324705828882</v>
      </c>
    </row>
    <row r="196" spans="1:10" x14ac:dyDescent="0.25">
      <c r="A196" t="s">
        <v>394</v>
      </c>
      <c r="B196" t="s">
        <v>393</v>
      </c>
      <c r="C196" t="s">
        <v>5</v>
      </c>
      <c r="D196">
        <v>6215</v>
      </c>
      <c r="E196">
        <v>0</v>
      </c>
      <c r="F196" s="1">
        <v>130</v>
      </c>
      <c r="G196" s="2">
        <v>546390</v>
      </c>
      <c r="H196" s="2">
        <f t="shared" si="9"/>
        <v>807950</v>
      </c>
      <c r="I196" s="1">
        <f t="shared" si="10"/>
        <v>217.9147224456959</v>
      </c>
      <c r="J196" s="2">
        <f t="shared" si="11"/>
        <v>9806.162510056316</v>
      </c>
    </row>
    <row r="197" spans="1:10" x14ac:dyDescent="0.25">
      <c r="A197" t="s">
        <v>396</v>
      </c>
      <c r="B197" t="s">
        <v>395</v>
      </c>
      <c r="C197" t="s">
        <v>5</v>
      </c>
      <c r="D197">
        <v>6215</v>
      </c>
      <c r="E197">
        <v>0</v>
      </c>
      <c r="F197" s="1">
        <v>281.58320312930857</v>
      </c>
      <c r="G197" s="2">
        <v>1061287</v>
      </c>
      <c r="H197" s="2">
        <f t="shared" si="9"/>
        <v>1750039.6074486529</v>
      </c>
      <c r="I197" s="1">
        <f t="shared" si="10"/>
        <v>452.34539138353222</v>
      </c>
      <c r="J197" s="2">
        <f t="shared" si="11"/>
        <v>20355.542612258949</v>
      </c>
    </row>
    <row r="198" spans="1:10" x14ac:dyDescent="0.25">
      <c r="A198" t="s">
        <v>398</v>
      </c>
      <c r="B198" t="s">
        <v>397</v>
      </c>
      <c r="C198" t="s">
        <v>5</v>
      </c>
      <c r="D198">
        <v>6215</v>
      </c>
      <c r="E198">
        <v>0</v>
      </c>
      <c r="F198" s="1">
        <v>239.27248541374297</v>
      </c>
      <c r="G198" s="2">
        <v>930770</v>
      </c>
      <c r="H198" s="2">
        <f t="shared" si="9"/>
        <v>1487078.4968464125</v>
      </c>
      <c r="I198" s="1">
        <f t="shared" si="10"/>
        <v>389.0343518658749</v>
      </c>
      <c r="J198" s="2">
        <f t="shared" si="11"/>
        <v>17506.54583396437</v>
      </c>
    </row>
    <row r="199" spans="1:10" x14ac:dyDescent="0.25">
      <c r="A199" t="s">
        <v>400</v>
      </c>
      <c r="B199" t="s">
        <v>399</v>
      </c>
      <c r="C199" t="s">
        <v>5</v>
      </c>
      <c r="D199">
        <v>6215</v>
      </c>
      <c r="E199">
        <v>0</v>
      </c>
      <c r="F199" s="1">
        <v>158.76244300752157</v>
      </c>
      <c r="G199" s="2">
        <v>654101</v>
      </c>
      <c r="H199" s="2">
        <f t="shared" si="9"/>
        <v>986708.58329174656</v>
      </c>
      <c r="I199" s="1">
        <f t="shared" si="10"/>
        <v>264.00797800349909</v>
      </c>
      <c r="J199" s="2">
        <f t="shared" si="11"/>
        <v>11880.359010157459</v>
      </c>
    </row>
    <row r="200" spans="1:10" x14ac:dyDescent="0.25">
      <c r="A200" t="s">
        <v>402</v>
      </c>
      <c r="B200" t="s">
        <v>401</v>
      </c>
      <c r="C200" t="s">
        <v>5</v>
      </c>
      <c r="D200">
        <v>6215</v>
      </c>
      <c r="E200">
        <v>0</v>
      </c>
      <c r="F200" s="1">
        <v>195.11265666071691</v>
      </c>
      <c r="G200" s="2">
        <v>783572</v>
      </c>
      <c r="H200" s="2">
        <f t="shared" si="9"/>
        <v>1212625.1611463556</v>
      </c>
      <c r="I200" s="1">
        <f t="shared" si="10"/>
        <v>321.19021096481987</v>
      </c>
      <c r="J200" s="2">
        <f t="shared" si="11"/>
        <v>14453.559493416895</v>
      </c>
    </row>
    <row r="201" spans="1:10" x14ac:dyDescent="0.25">
      <c r="A201" t="s">
        <v>404</v>
      </c>
      <c r="B201" t="s">
        <v>403</v>
      </c>
      <c r="C201" t="s">
        <v>5</v>
      </c>
      <c r="D201">
        <v>6215</v>
      </c>
      <c r="E201">
        <v>0</v>
      </c>
      <c r="F201" s="1">
        <v>595.92695173300046</v>
      </c>
      <c r="G201" s="2">
        <v>1710906</v>
      </c>
      <c r="H201" s="2">
        <f t="shared" si="9"/>
        <v>3703686.0050205979</v>
      </c>
      <c r="I201" s="1">
        <f t="shared" si="10"/>
        <v>871.21351649567146</v>
      </c>
      <c r="J201" s="2">
        <f t="shared" si="11"/>
        <v>39204.608242305214</v>
      </c>
    </row>
    <row r="202" spans="1:10" x14ac:dyDescent="0.25">
      <c r="A202" t="s">
        <v>406</v>
      </c>
      <c r="B202" t="s">
        <v>405</v>
      </c>
      <c r="C202" t="s">
        <v>5</v>
      </c>
      <c r="D202">
        <v>6215</v>
      </c>
      <c r="E202">
        <v>0</v>
      </c>
      <c r="F202" s="1">
        <v>198.12286455456012</v>
      </c>
      <c r="G202" s="2">
        <v>794076</v>
      </c>
      <c r="H202" s="2">
        <f t="shared" si="9"/>
        <v>1231333.6032065912</v>
      </c>
      <c r="I202" s="1">
        <f t="shared" si="10"/>
        <v>325.89052344434293</v>
      </c>
      <c r="J202" s="2">
        <f t="shared" si="11"/>
        <v>14665.073554995432</v>
      </c>
    </row>
    <row r="203" spans="1:10" x14ac:dyDescent="0.25">
      <c r="A203" t="s">
        <v>408</v>
      </c>
      <c r="B203" t="s">
        <v>407</v>
      </c>
      <c r="C203" t="s">
        <v>5</v>
      </c>
      <c r="D203">
        <v>6215</v>
      </c>
      <c r="E203">
        <v>0</v>
      </c>
      <c r="F203" s="1">
        <v>130</v>
      </c>
      <c r="G203" s="2">
        <v>546390</v>
      </c>
      <c r="H203" s="2">
        <f t="shared" si="9"/>
        <v>807950</v>
      </c>
      <c r="I203" s="1">
        <f t="shared" si="10"/>
        <v>217.9147224456959</v>
      </c>
      <c r="J203" s="2">
        <f t="shared" si="11"/>
        <v>9806.162510056316</v>
      </c>
    </row>
    <row r="204" spans="1:10" x14ac:dyDescent="0.25">
      <c r="A204" t="s">
        <v>410</v>
      </c>
      <c r="B204" t="s">
        <v>409</v>
      </c>
      <c r="C204" t="s">
        <v>5</v>
      </c>
      <c r="D204">
        <v>6215</v>
      </c>
      <c r="E204">
        <v>0</v>
      </c>
      <c r="F204" s="1">
        <v>1432.2016182676757</v>
      </c>
      <c r="G204" s="2">
        <v>1637006</v>
      </c>
      <c r="H204" s="2">
        <f t="shared" si="9"/>
        <v>8901133.057533605</v>
      </c>
      <c r="I204" s="1">
        <f t="shared" si="10"/>
        <v>1695.5975957415294</v>
      </c>
      <c r="J204" s="2">
        <f t="shared" si="11"/>
        <v>76301.891808368819</v>
      </c>
    </row>
    <row r="205" spans="1:10" x14ac:dyDescent="0.25">
      <c r="A205" t="s">
        <v>412</v>
      </c>
      <c r="B205" t="s">
        <v>411</v>
      </c>
      <c r="C205" t="s">
        <v>5</v>
      </c>
      <c r="D205">
        <v>6215</v>
      </c>
      <c r="E205">
        <v>0</v>
      </c>
      <c r="F205" s="1">
        <v>271.52755993009288</v>
      </c>
      <c r="G205" s="2">
        <v>310356</v>
      </c>
      <c r="H205" s="2">
        <f t="shared" si="9"/>
        <v>1687543.7849655272</v>
      </c>
      <c r="I205" s="1">
        <f t="shared" si="10"/>
        <v>321.46416491802529</v>
      </c>
      <c r="J205" s="2">
        <f t="shared" si="11"/>
        <v>14465.887421311138</v>
      </c>
    </row>
    <row r="206" spans="1:10" x14ac:dyDescent="0.25">
      <c r="A206" t="s">
        <v>414</v>
      </c>
      <c r="B206" t="s">
        <v>413</v>
      </c>
      <c r="C206" t="s">
        <v>5</v>
      </c>
      <c r="D206">
        <v>6215</v>
      </c>
      <c r="E206">
        <v>0</v>
      </c>
      <c r="F206" s="1">
        <v>17090.136854600667</v>
      </c>
      <c r="G206" s="2">
        <v>0</v>
      </c>
      <c r="H206" s="2">
        <f t="shared" si="9"/>
        <v>106215200.55134314</v>
      </c>
      <c r="I206" s="1">
        <f t="shared" si="10"/>
        <v>17090.136854600667</v>
      </c>
      <c r="J206" s="2">
        <f t="shared" si="11"/>
        <v>769056.15845702996</v>
      </c>
    </row>
    <row r="207" spans="1:10" x14ac:dyDescent="0.25">
      <c r="A207" t="s">
        <v>416</v>
      </c>
      <c r="B207" t="s">
        <v>415</v>
      </c>
      <c r="C207" t="s">
        <v>5</v>
      </c>
      <c r="D207">
        <v>6215</v>
      </c>
      <c r="E207">
        <v>0</v>
      </c>
      <c r="F207" s="1">
        <v>5250.9153045326357</v>
      </c>
      <c r="G207" s="2">
        <v>0</v>
      </c>
      <c r="H207" s="2">
        <f t="shared" si="9"/>
        <v>32634438.617670331</v>
      </c>
      <c r="I207" s="1">
        <f t="shared" si="10"/>
        <v>5250.9153045326357</v>
      </c>
      <c r="J207" s="2">
        <f t="shared" si="11"/>
        <v>236291.1887039686</v>
      </c>
    </row>
    <row r="208" spans="1:10" x14ac:dyDescent="0.25">
      <c r="A208" t="s">
        <v>418</v>
      </c>
      <c r="B208" t="s">
        <v>417</v>
      </c>
      <c r="C208" t="s">
        <v>5</v>
      </c>
      <c r="D208">
        <v>6215</v>
      </c>
      <c r="E208">
        <v>0</v>
      </c>
      <c r="F208" s="1">
        <v>5088.3233809910216</v>
      </c>
      <c r="G208" s="2">
        <v>0</v>
      </c>
      <c r="H208" s="2">
        <f t="shared" si="9"/>
        <v>31623929.8128592</v>
      </c>
      <c r="I208" s="1">
        <f t="shared" si="10"/>
        <v>5088.3233809910216</v>
      </c>
      <c r="J208" s="2">
        <f t="shared" si="11"/>
        <v>228974.55214459597</v>
      </c>
    </row>
    <row r="209" spans="1:10" x14ac:dyDescent="0.25">
      <c r="A209" t="s">
        <v>420</v>
      </c>
      <c r="B209" t="s">
        <v>419</v>
      </c>
      <c r="C209" t="s">
        <v>5</v>
      </c>
      <c r="D209">
        <v>6215</v>
      </c>
      <c r="E209">
        <v>0</v>
      </c>
      <c r="F209" s="1">
        <v>1795.4136548131189</v>
      </c>
      <c r="G209" s="2">
        <v>1071862</v>
      </c>
      <c r="H209" s="2">
        <f t="shared" si="9"/>
        <v>11158495.864663534</v>
      </c>
      <c r="I209" s="1">
        <f t="shared" si="10"/>
        <v>1967.8773716272781</v>
      </c>
      <c r="J209" s="2">
        <f t="shared" si="11"/>
        <v>88554.481723227509</v>
      </c>
    </row>
    <row r="210" spans="1:10" x14ac:dyDescent="0.25">
      <c r="A210" t="s">
        <v>422</v>
      </c>
      <c r="B210" t="s">
        <v>421</v>
      </c>
      <c r="C210" t="s">
        <v>5</v>
      </c>
      <c r="D210">
        <v>6215</v>
      </c>
      <c r="E210">
        <v>0</v>
      </c>
      <c r="F210" s="1">
        <v>55237.770913648645</v>
      </c>
      <c r="G210" s="2">
        <v>0</v>
      </c>
      <c r="H210" s="2">
        <f t="shared" si="9"/>
        <v>343302746.22832632</v>
      </c>
      <c r="I210" s="1">
        <f t="shared" si="10"/>
        <v>55237.770913648645</v>
      </c>
      <c r="J210" s="2">
        <f t="shared" si="11"/>
        <v>2485699.6911141891</v>
      </c>
    </row>
    <row r="211" spans="1:10" x14ac:dyDescent="0.25">
      <c r="A211" t="s">
        <v>424</v>
      </c>
      <c r="B211" t="s">
        <v>423</v>
      </c>
      <c r="C211" t="s">
        <v>5</v>
      </c>
      <c r="D211">
        <v>6215</v>
      </c>
      <c r="E211">
        <v>0</v>
      </c>
      <c r="F211" s="1">
        <v>19488.704732745377</v>
      </c>
      <c r="G211" s="2">
        <v>0</v>
      </c>
      <c r="H211" s="2">
        <f t="shared" si="9"/>
        <v>121122299.91401252</v>
      </c>
      <c r="I211" s="1">
        <f t="shared" si="10"/>
        <v>19488.704732745377</v>
      </c>
      <c r="J211" s="2">
        <f t="shared" si="11"/>
        <v>876991.71297354193</v>
      </c>
    </row>
    <row r="212" spans="1:10" x14ac:dyDescent="0.25">
      <c r="A212" t="s">
        <v>426</v>
      </c>
      <c r="B212" t="s">
        <v>425</v>
      </c>
      <c r="C212" t="s">
        <v>5</v>
      </c>
      <c r="D212">
        <v>6215</v>
      </c>
      <c r="E212">
        <v>0</v>
      </c>
      <c r="F212" s="1">
        <v>7027.0525705484342</v>
      </c>
      <c r="G212" s="2">
        <v>0</v>
      </c>
      <c r="H212" s="2">
        <f t="shared" si="9"/>
        <v>43673131.725958519</v>
      </c>
      <c r="I212" s="1">
        <f t="shared" si="10"/>
        <v>7027.0525705484342</v>
      </c>
      <c r="J212" s="2">
        <f t="shared" si="11"/>
        <v>316217.36567467952</v>
      </c>
    </row>
    <row r="213" spans="1:10" x14ac:dyDescent="0.25">
      <c r="A213" t="s">
        <v>428</v>
      </c>
      <c r="B213" t="s">
        <v>427</v>
      </c>
      <c r="C213" t="s">
        <v>5</v>
      </c>
      <c r="D213">
        <v>6215</v>
      </c>
      <c r="E213">
        <v>0</v>
      </c>
      <c r="F213" s="1">
        <v>37104.916062316799</v>
      </c>
      <c r="G213" s="2">
        <v>0</v>
      </c>
      <c r="H213" s="2">
        <f t="shared" si="9"/>
        <v>230607053.32729891</v>
      </c>
      <c r="I213" s="1">
        <f t="shared" si="10"/>
        <v>37104.916062316799</v>
      </c>
      <c r="J213" s="2">
        <f t="shared" si="11"/>
        <v>1669721.222804256</v>
      </c>
    </row>
    <row r="214" spans="1:10" x14ac:dyDescent="0.25">
      <c r="A214" t="s">
        <v>430</v>
      </c>
      <c r="B214" t="s">
        <v>429</v>
      </c>
      <c r="C214" t="s">
        <v>5</v>
      </c>
      <c r="D214">
        <v>6215</v>
      </c>
      <c r="E214">
        <v>0</v>
      </c>
      <c r="F214" s="1">
        <v>9298.2242759950059</v>
      </c>
      <c r="G214" s="2">
        <v>0</v>
      </c>
      <c r="H214" s="2">
        <f t="shared" si="9"/>
        <v>57788463.875308961</v>
      </c>
      <c r="I214" s="1">
        <f t="shared" si="10"/>
        <v>9298.2242759950059</v>
      </c>
      <c r="J214" s="2">
        <f t="shared" si="11"/>
        <v>418420.09241977526</v>
      </c>
    </row>
    <row r="215" spans="1:10" x14ac:dyDescent="0.25">
      <c r="A215" t="s">
        <v>432</v>
      </c>
      <c r="B215" t="s">
        <v>431</v>
      </c>
      <c r="C215" t="s">
        <v>5</v>
      </c>
      <c r="D215">
        <v>6215</v>
      </c>
      <c r="E215">
        <v>0</v>
      </c>
      <c r="F215" s="1">
        <v>29039.764433282675</v>
      </c>
      <c r="G215" s="2">
        <v>0</v>
      </c>
      <c r="H215" s="2">
        <f t="shared" si="9"/>
        <v>180482135.95285183</v>
      </c>
      <c r="I215" s="1">
        <f t="shared" si="10"/>
        <v>29039.764433282675</v>
      </c>
      <c r="J215" s="2">
        <f t="shared" si="11"/>
        <v>1306789.3994977204</v>
      </c>
    </row>
    <row r="216" spans="1:10" x14ac:dyDescent="0.25">
      <c r="A216" t="s">
        <v>434</v>
      </c>
      <c r="B216" t="s">
        <v>433</v>
      </c>
      <c r="C216" t="s">
        <v>5</v>
      </c>
      <c r="D216">
        <v>6215</v>
      </c>
      <c r="E216">
        <v>0</v>
      </c>
      <c r="F216" s="1">
        <v>16571.786916545861</v>
      </c>
      <c r="G216" s="2">
        <v>0</v>
      </c>
      <c r="H216" s="2">
        <f t="shared" si="9"/>
        <v>102993655.68633252</v>
      </c>
      <c r="I216" s="1">
        <f t="shared" si="10"/>
        <v>16571.786916545861</v>
      </c>
      <c r="J216" s="2">
        <f t="shared" si="11"/>
        <v>745730.41124456376</v>
      </c>
    </row>
    <row r="217" spans="1:10" x14ac:dyDescent="0.25">
      <c r="A217" t="s">
        <v>436</v>
      </c>
      <c r="B217" t="s">
        <v>435</v>
      </c>
      <c r="C217" t="s">
        <v>5</v>
      </c>
      <c r="D217">
        <v>6215</v>
      </c>
      <c r="E217">
        <v>0</v>
      </c>
      <c r="F217" s="1">
        <v>807.54027493857916</v>
      </c>
      <c r="G217" s="2">
        <v>1829886</v>
      </c>
      <c r="H217" s="2">
        <f t="shared" si="9"/>
        <v>5018862.8087432692</v>
      </c>
      <c r="I217" s="1">
        <f t="shared" si="10"/>
        <v>1101.9708461372918</v>
      </c>
      <c r="J217" s="2">
        <f t="shared" si="11"/>
        <v>49588.688076178129</v>
      </c>
    </row>
    <row r="218" spans="1:10" x14ac:dyDescent="0.25">
      <c r="A218" t="s">
        <v>438</v>
      </c>
      <c r="B218" t="s">
        <v>437</v>
      </c>
      <c r="C218" t="s">
        <v>5</v>
      </c>
      <c r="D218">
        <v>6215</v>
      </c>
      <c r="E218">
        <v>0</v>
      </c>
      <c r="F218" s="1">
        <v>4975.3219612030816</v>
      </c>
      <c r="G218" s="2">
        <v>24877</v>
      </c>
      <c r="H218" s="2">
        <f t="shared" si="9"/>
        <v>30921625.988877151</v>
      </c>
      <c r="I218" s="1">
        <f t="shared" si="10"/>
        <v>4979.3246965208609</v>
      </c>
      <c r="J218" s="2">
        <f t="shared" si="11"/>
        <v>224069.61134343874</v>
      </c>
    </row>
    <row r="219" spans="1:10" x14ac:dyDescent="0.25">
      <c r="A219" t="s">
        <v>440</v>
      </c>
      <c r="B219" t="s">
        <v>439</v>
      </c>
      <c r="C219" t="s">
        <v>5</v>
      </c>
      <c r="D219">
        <v>6215</v>
      </c>
      <c r="E219">
        <v>0</v>
      </c>
      <c r="F219" s="1">
        <v>3188.9712280462618</v>
      </c>
      <c r="G219" s="2">
        <v>1077872</v>
      </c>
      <c r="H219" s="2">
        <f t="shared" si="9"/>
        <v>19819456.182307515</v>
      </c>
      <c r="I219" s="1">
        <f t="shared" si="10"/>
        <v>3362.40196014602</v>
      </c>
      <c r="J219" s="2">
        <f t="shared" si="11"/>
        <v>151308.08820657089</v>
      </c>
    </row>
    <row r="220" spans="1:10" x14ac:dyDescent="0.25">
      <c r="A220" t="s">
        <v>442</v>
      </c>
      <c r="B220" t="s">
        <v>441</v>
      </c>
      <c r="C220" t="s">
        <v>5</v>
      </c>
      <c r="D220">
        <v>6215</v>
      </c>
      <c r="E220">
        <v>0</v>
      </c>
      <c r="F220" s="1">
        <v>427.535154232906</v>
      </c>
      <c r="G220" s="2">
        <v>1433098</v>
      </c>
      <c r="H220" s="2">
        <f t="shared" si="9"/>
        <v>2657130.9835575107</v>
      </c>
      <c r="I220" s="1">
        <f t="shared" si="10"/>
        <v>658.12212124819155</v>
      </c>
      <c r="J220" s="2">
        <f t="shared" si="11"/>
        <v>29615.495456168621</v>
      </c>
    </row>
    <row r="221" spans="1:10" x14ac:dyDescent="0.25">
      <c r="A221" t="s">
        <v>444</v>
      </c>
      <c r="B221" t="s">
        <v>443</v>
      </c>
      <c r="C221" t="s">
        <v>5</v>
      </c>
      <c r="D221">
        <v>6215</v>
      </c>
      <c r="E221">
        <v>0</v>
      </c>
      <c r="F221" s="1">
        <v>1247.9107786933209</v>
      </c>
      <c r="G221" s="2">
        <v>1256646</v>
      </c>
      <c r="H221" s="2">
        <f t="shared" si="9"/>
        <v>7755765.4895789893</v>
      </c>
      <c r="I221" s="1">
        <f t="shared" si="10"/>
        <v>1450.1064343650826</v>
      </c>
      <c r="J221" s="2">
        <f t="shared" si="11"/>
        <v>65254.789546428714</v>
      </c>
    </row>
    <row r="222" spans="1:10" x14ac:dyDescent="0.25">
      <c r="A222" t="s">
        <v>446</v>
      </c>
      <c r="B222" t="s">
        <v>445</v>
      </c>
      <c r="C222" t="s">
        <v>5</v>
      </c>
      <c r="D222">
        <v>6215</v>
      </c>
      <c r="E222">
        <v>0</v>
      </c>
      <c r="F222" s="1">
        <v>1026.5279454832364</v>
      </c>
      <c r="G222" s="2">
        <v>1682479</v>
      </c>
      <c r="H222" s="2">
        <f t="shared" si="9"/>
        <v>6379871.1811783146</v>
      </c>
      <c r="I222" s="1">
        <f t="shared" si="10"/>
        <v>1297.2405762153362</v>
      </c>
      <c r="J222" s="2">
        <f t="shared" si="11"/>
        <v>58375.825929690131</v>
      </c>
    </row>
    <row r="223" spans="1:10" x14ac:dyDescent="0.25">
      <c r="A223" t="s">
        <v>448</v>
      </c>
      <c r="B223" t="s">
        <v>447</v>
      </c>
      <c r="C223" t="s">
        <v>5</v>
      </c>
      <c r="D223">
        <v>6215</v>
      </c>
      <c r="E223">
        <v>0</v>
      </c>
      <c r="F223" s="1">
        <v>533.66272437864814</v>
      </c>
      <c r="G223" s="2">
        <v>1627138</v>
      </c>
      <c r="H223" s="2">
        <f t="shared" si="9"/>
        <v>3316713.8320132983</v>
      </c>
      <c r="I223" s="1">
        <f t="shared" si="10"/>
        <v>795.47093033198678</v>
      </c>
      <c r="J223" s="2">
        <f t="shared" si="11"/>
        <v>35796.191864939407</v>
      </c>
    </row>
    <row r="224" spans="1:10" x14ac:dyDescent="0.25">
      <c r="A224" t="s">
        <v>450</v>
      </c>
      <c r="B224" t="s">
        <v>449</v>
      </c>
      <c r="C224" t="s">
        <v>5</v>
      </c>
      <c r="D224">
        <v>6215</v>
      </c>
      <c r="E224">
        <v>94.308333333333337</v>
      </c>
      <c r="F224" s="1">
        <v>228.96644562457971</v>
      </c>
      <c r="G224" s="2">
        <v>261709</v>
      </c>
      <c r="H224" s="2">
        <f t="shared" si="9"/>
        <v>836900.1678900962</v>
      </c>
      <c r="I224" s="1">
        <f t="shared" si="10"/>
        <v>176.76736410138312</v>
      </c>
      <c r="J224" s="2">
        <f t="shared" si="11"/>
        <v>7954.5313845622404</v>
      </c>
    </row>
    <row r="225" spans="1:10" x14ac:dyDescent="0.25">
      <c r="A225" t="s">
        <v>452</v>
      </c>
      <c r="B225" t="s">
        <v>451</v>
      </c>
      <c r="C225" t="s">
        <v>5</v>
      </c>
      <c r="D225">
        <v>6215</v>
      </c>
      <c r="E225">
        <v>0</v>
      </c>
      <c r="F225" s="1">
        <v>8126.1995701156548</v>
      </c>
      <c r="G225" s="2">
        <v>0</v>
      </c>
      <c r="H225" s="2">
        <f t="shared" si="9"/>
        <v>50504330.328268796</v>
      </c>
      <c r="I225" s="1">
        <f t="shared" si="10"/>
        <v>8126.1995701156548</v>
      </c>
      <c r="J225" s="2">
        <f t="shared" si="11"/>
        <v>365678.98065520445</v>
      </c>
    </row>
    <row r="226" spans="1:10" x14ac:dyDescent="0.25">
      <c r="A226" t="s">
        <v>454</v>
      </c>
      <c r="B226" t="s">
        <v>453</v>
      </c>
      <c r="C226" t="s">
        <v>5</v>
      </c>
      <c r="D226">
        <v>6215</v>
      </c>
      <c r="E226">
        <v>0</v>
      </c>
      <c r="F226" s="1">
        <v>24643.550378025637</v>
      </c>
      <c r="G226" s="2">
        <v>0</v>
      </c>
      <c r="H226" s="2">
        <f t="shared" si="9"/>
        <v>153159665.59942934</v>
      </c>
      <c r="I226" s="1">
        <f t="shared" si="10"/>
        <v>24643.550378025637</v>
      </c>
      <c r="J226" s="2">
        <f t="shared" si="11"/>
        <v>1108959.7670111537</v>
      </c>
    </row>
    <row r="227" spans="1:10" x14ac:dyDescent="0.25">
      <c r="A227" t="s">
        <v>456</v>
      </c>
      <c r="B227" t="s">
        <v>455</v>
      </c>
      <c r="C227" t="s">
        <v>5</v>
      </c>
      <c r="D227">
        <v>6215</v>
      </c>
      <c r="E227">
        <v>0</v>
      </c>
      <c r="F227" s="1">
        <v>985.65517302037233</v>
      </c>
      <c r="G227" s="2">
        <v>1730810</v>
      </c>
      <c r="H227" s="2">
        <f t="shared" si="9"/>
        <v>6125846.900321614</v>
      </c>
      <c r="I227" s="1">
        <f t="shared" si="10"/>
        <v>1264.144312199777</v>
      </c>
      <c r="J227" s="2">
        <f t="shared" si="11"/>
        <v>56886.494048989967</v>
      </c>
    </row>
    <row r="228" spans="1:10" x14ac:dyDescent="0.25">
      <c r="A228" t="s">
        <v>458</v>
      </c>
      <c r="B228" t="s">
        <v>457</v>
      </c>
      <c r="C228" t="s">
        <v>5</v>
      </c>
      <c r="D228">
        <v>6215</v>
      </c>
      <c r="E228">
        <v>0</v>
      </c>
      <c r="F228" s="1">
        <v>495.31813143591467</v>
      </c>
      <c r="G228" s="2">
        <v>1564215</v>
      </c>
      <c r="H228" s="2">
        <f t="shared" si="9"/>
        <v>3078402.1868742094</v>
      </c>
      <c r="I228" s="1">
        <f t="shared" si="10"/>
        <v>747.001960880806</v>
      </c>
      <c r="J228" s="2">
        <f t="shared" si="11"/>
        <v>33615.088239636272</v>
      </c>
    </row>
    <row r="229" spans="1:10" x14ac:dyDescent="0.25">
      <c r="A229" t="s">
        <v>460</v>
      </c>
      <c r="B229" t="s">
        <v>459</v>
      </c>
      <c r="C229" t="s">
        <v>5</v>
      </c>
      <c r="D229">
        <v>6215</v>
      </c>
      <c r="E229">
        <v>0</v>
      </c>
      <c r="F229" s="1">
        <v>130</v>
      </c>
      <c r="G229" s="2">
        <v>546390</v>
      </c>
      <c r="H229" s="2">
        <f t="shared" si="9"/>
        <v>807950</v>
      </c>
      <c r="I229" s="1">
        <f t="shared" si="10"/>
        <v>217.9147224456959</v>
      </c>
      <c r="J229" s="2">
        <f t="shared" si="11"/>
        <v>9806.162510056316</v>
      </c>
    </row>
    <row r="230" spans="1:10" x14ac:dyDescent="0.25">
      <c r="A230" t="s">
        <v>462</v>
      </c>
      <c r="B230" t="s">
        <v>461</v>
      </c>
      <c r="C230" t="s">
        <v>5</v>
      </c>
      <c r="D230">
        <v>6215</v>
      </c>
      <c r="E230">
        <v>0</v>
      </c>
      <c r="F230" s="1">
        <v>130</v>
      </c>
      <c r="G230" s="2">
        <v>546390</v>
      </c>
      <c r="H230" s="2">
        <f t="shared" si="9"/>
        <v>807950</v>
      </c>
      <c r="I230" s="1">
        <f t="shared" si="10"/>
        <v>217.9147224456959</v>
      </c>
      <c r="J230" s="2">
        <f t="shared" si="11"/>
        <v>9806.162510056316</v>
      </c>
    </row>
    <row r="231" spans="1:10" x14ac:dyDescent="0.25">
      <c r="A231" t="s">
        <v>464</v>
      </c>
      <c r="B231" t="s">
        <v>463</v>
      </c>
      <c r="C231" t="s">
        <v>5</v>
      </c>
      <c r="D231">
        <v>6215</v>
      </c>
      <c r="E231">
        <v>0</v>
      </c>
      <c r="F231" s="1">
        <v>172.11244300752156</v>
      </c>
      <c r="G231" s="2">
        <v>702563</v>
      </c>
      <c r="H231" s="2">
        <f t="shared" si="9"/>
        <v>1069678.8332917464</v>
      </c>
      <c r="I231" s="1">
        <f t="shared" si="10"/>
        <v>285.15556448781115</v>
      </c>
      <c r="J231" s="2">
        <f t="shared" si="11"/>
        <v>12832.000401951502</v>
      </c>
    </row>
    <row r="232" spans="1:10" x14ac:dyDescent="0.25">
      <c r="A232" t="s">
        <v>466</v>
      </c>
      <c r="B232" t="s">
        <v>465</v>
      </c>
      <c r="C232" t="s">
        <v>5</v>
      </c>
      <c r="D232">
        <v>6215</v>
      </c>
      <c r="E232">
        <v>0</v>
      </c>
      <c r="F232" s="1">
        <v>212.17552079222878</v>
      </c>
      <c r="G232" s="2">
        <v>841912</v>
      </c>
      <c r="H232" s="2">
        <f t="shared" si="9"/>
        <v>1318670.8617237019</v>
      </c>
      <c r="I232" s="1">
        <f t="shared" si="10"/>
        <v>347.64004211161739</v>
      </c>
      <c r="J232" s="2">
        <f t="shared" si="11"/>
        <v>15643.801895022783</v>
      </c>
    </row>
    <row r="233" spans="1:10" x14ac:dyDescent="0.25">
      <c r="A233" t="s">
        <v>468</v>
      </c>
      <c r="B233" t="s">
        <v>467</v>
      </c>
      <c r="C233" t="s">
        <v>5</v>
      </c>
      <c r="D233">
        <v>6215</v>
      </c>
      <c r="E233">
        <v>0</v>
      </c>
      <c r="F233" s="1">
        <v>2615.6884631696703</v>
      </c>
      <c r="G233" s="2">
        <v>1163981</v>
      </c>
      <c r="H233" s="2">
        <f t="shared" si="9"/>
        <v>16256503.7985995</v>
      </c>
      <c r="I233" s="1">
        <f t="shared" si="10"/>
        <v>2802.9742234271121</v>
      </c>
      <c r="J233" s="2">
        <f t="shared" si="11"/>
        <v>126133.84005422004</v>
      </c>
    </row>
    <row r="234" spans="1:10" x14ac:dyDescent="0.25">
      <c r="A234" t="s">
        <v>470</v>
      </c>
      <c r="B234" t="s">
        <v>469</v>
      </c>
      <c r="C234" t="s">
        <v>5</v>
      </c>
      <c r="D234">
        <v>6215</v>
      </c>
      <c r="E234">
        <v>0</v>
      </c>
      <c r="F234" s="1">
        <v>425.97477888583416</v>
      </c>
      <c r="G234" s="2">
        <v>1429571</v>
      </c>
      <c r="H234" s="2">
        <f t="shared" si="9"/>
        <v>2647433.2507754592</v>
      </c>
      <c r="I234" s="1">
        <f t="shared" si="10"/>
        <v>655.99424791238278</v>
      </c>
      <c r="J234" s="2">
        <f t="shared" si="11"/>
        <v>29519.741156057225</v>
      </c>
    </row>
    <row r="235" spans="1:10" x14ac:dyDescent="0.25">
      <c r="A235" t="s">
        <v>472</v>
      </c>
      <c r="B235" t="s">
        <v>471</v>
      </c>
      <c r="C235" t="s">
        <v>5</v>
      </c>
      <c r="D235">
        <v>6215</v>
      </c>
      <c r="E235">
        <v>0</v>
      </c>
      <c r="F235" s="1">
        <v>684.95326618504475</v>
      </c>
      <c r="G235" s="2">
        <v>1791838</v>
      </c>
      <c r="H235" s="2">
        <f t="shared" si="9"/>
        <v>4256984.5493400535</v>
      </c>
      <c r="I235" s="1">
        <f t="shared" si="10"/>
        <v>973.26187439099817</v>
      </c>
      <c r="J235" s="2">
        <f t="shared" si="11"/>
        <v>43796.784347594919</v>
      </c>
    </row>
    <row r="236" spans="1:10" x14ac:dyDescent="0.25">
      <c r="A236" t="s">
        <v>474</v>
      </c>
      <c r="B236" t="s">
        <v>473</v>
      </c>
      <c r="C236" t="s">
        <v>5</v>
      </c>
      <c r="D236">
        <v>6215</v>
      </c>
      <c r="E236">
        <v>0</v>
      </c>
      <c r="F236" s="1">
        <v>853.02956547366512</v>
      </c>
      <c r="G236" s="2">
        <v>1822071</v>
      </c>
      <c r="H236" s="2">
        <f t="shared" si="9"/>
        <v>5301578.7494188286</v>
      </c>
      <c r="I236" s="1">
        <f t="shared" si="10"/>
        <v>1146.202694999007</v>
      </c>
      <c r="J236" s="2">
        <f t="shared" si="11"/>
        <v>51579.121274955316</v>
      </c>
    </row>
    <row r="237" spans="1:10" x14ac:dyDescent="0.25">
      <c r="A237" t="s">
        <v>476</v>
      </c>
      <c r="B237" t="s">
        <v>475</v>
      </c>
      <c r="C237" t="s">
        <v>5</v>
      </c>
      <c r="D237">
        <v>6215</v>
      </c>
      <c r="E237">
        <v>0</v>
      </c>
      <c r="F237" s="1">
        <v>382.01857331160733</v>
      </c>
      <c r="G237" s="2">
        <v>1330189</v>
      </c>
      <c r="H237" s="2">
        <f t="shared" si="9"/>
        <v>2374245.4331316394</v>
      </c>
      <c r="I237" s="1">
        <f t="shared" si="10"/>
        <v>596.04737459881562</v>
      </c>
      <c r="J237" s="2">
        <f t="shared" si="11"/>
        <v>26822.131856946704</v>
      </c>
    </row>
    <row r="238" spans="1:10" x14ac:dyDescent="0.25">
      <c r="A238" t="s">
        <v>478</v>
      </c>
      <c r="B238" t="s">
        <v>477</v>
      </c>
      <c r="C238" t="s">
        <v>5</v>
      </c>
      <c r="D238">
        <v>6215</v>
      </c>
      <c r="E238">
        <v>0</v>
      </c>
      <c r="F238" s="1">
        <v>407.69450743413336</v>
      </c>
      <c r="G238" s="2">
        <v>1389831</v>
      </c>
      <c r="H238" s="2">
        <f t="shared" si="9"/>
        <v>2533821.3637031387</v>
      </c>
      <c r="I238" s="1">
        <f t="shared" si="10"/>
        <v>631.31976889833288</v>
      </c>
      <c r="J238" s="2">
        <f t="shared" si="11"/>
        <v>28409.38960042498</v>
      </c>
    </row>
    <row r="239" spans="1:10" x14ac:dyDescent="0.25">
      <c r="A239" t="s">
        <v>480</v>
      </c>
      <c r="B239" t="s">
        <v>479</v>
      </c>
      <c r="C239" t="s">
        <v>5</v>
      </c>
      <c r="D239">
        <v>6215</v>
      </c>
      <c r="E239">
        <v>0</v>
      </c>
      <c r="F239" s="1">
        <v>75</v>
      </c>
      <c r="G239" s="2">
        <v>327000</v>
      </c>
      <c r="H239" s="2">
        <f t="shared" si="9"/>
        <v>466125</v>
      </c>
      <c r="I239" s="1">
        <f t="shared" si="10"/>
        <v>127.61464199517297</v>
      </c>
      <c r="J239" s="2">
        <f t="shared" si="11"/>
        <v>5742.6588897827842</v>
      </c>
    </row>
    <row r="240" spans="1:10" x14ac:dyDescent="0.25">
      <c r="A240" t="s">
        <v>482</v>
      </c>
      <c r="B240" t="s">
        <v>481</v>
      </c>
      <c r="C240" t="s">
        <v>5</v>
      </c>
      <c r="D240">
        <v>6215</v>
      </c>
      <c r="E240">
        <v>0</v>
      </c>
      <c r="F240" s="1">
        <v>75</v>
      </c>
      <c r="G240" s="2">
        <v>327000</v>
      </c>
      <c r="H240" s="2">
        <f t="shared" si="9"/>
        <v>466125</v>
      </c>
      <c r="I240" s="1">
        <f t="shared" si="10"/>
        <v>127.61464199517297</v>
      </c>
      <c r="J240" s="2">
        <f t="shared" si="11"/>
        <v>5742.6588897827842</v>
      </c>
    </row>
    <row r="241" spans="1:10" x14ac:dyDescent="0.25">
      <c r="A241" t="s">
        <v>484</v>
      </c>
      <c r="B241" t="s">
        <v>483</v>
      </c>
      <c r="C241" t="s">
        <v>5</v>
      </c>
      <c r="D241">
        <v>6215</v>
      </c>
      <c r="E241">
        <v>0</v>
      </c>
      <c r="F241" s="1">
        <v>151.62098793325012</v>
      </c>
      <c r="G241" s="2">
        <v>627863</v>
      </c>
      <c r="H241" s="2">
        <f t="shared" si="9"/>
        <v>942324.44000514946</v>
      </c>
      <c r="I241" s="1">
        <f t="shared" si="10"/>
        <v>252.64480128803692</v>
      </c>
      <c r="J241" s="2">
        <f t="shared" si="11"/>
        <v>11369.01605796166</v>
      </c>
    </row>
    <row r="242" spans="1:10" x14ac:dyDescent="0.25">
      <c r="A242" t="s">
        <v>486</v>
      </c>
      <c r="B242" t="s">
        <v>485</v>
      </c>
      <c r="C242" t="s">
        <v>5</v>
      </c>
      <c r="D242">
        <v>6215</v>
      </c>
      <c r="E242">
        <v>0</v>
      </c>
      <c r="F242" s="1">
        <v>2052.7831972365998</v>
      </c>
      <c r="G242" s="2">
        <v>1129031</v>
      </c>
      <c r="H242" s="2">
        <f t="shared" si="9"/>
        <v>12758047.570825467</v>
      </c>
      <c r="I242" s="1">
        <f t="shared" si="10"/>
        <v>2234.4454659413464</v>
      </c>
      <c r="J242" s="2">
        <f t="shared" si="11"/>
        <v>100550.04596736058</v>
      </c>
    </row>
    <row r="243" spans="1:10" x14ac:dyDescent="0.25">
      <c r="A243" t="s">
        <v>488</v>
      </c>
      <c r="B243" t="s">
        <v>487</v>
      </c>
      <c r="C243" t="s">
        <v>5</v>
      </c>
      <c r="D243">
        <v>6215</v>
      </c>
      <c r="E243">
        <v>0</v>
      </c>
      <c r="F243" s="1">
        <v>171.409700495143</v>
      </c>
      <c r="G243" s="2">
        <v>700037</v>
      </c>
      <c r="H243" s="2">
        <f t="shared" si="9"/>
        <v>1065311.2885773138</v>
      </c>
      <c r="I243" s="1">
        <f t="shared" si="10"/>
        <v>284.04638593359834</v>
      </c>
      <c r="J243" s="2">
        <f t="shared" si="11"/>
        <v>12782.087367011925</v>
      </c>
    </row>
    <row r="244" spans="1:10" x14ac:dyDescent="0.25">
      <c r="A244" t="s">
        <v>490</v>
      </c>
      <c r="B244" t="s">
        <v>489</v>
      </c>
      <c r="C244" t="s">
        <v>5</v>
      </c>
      <c r="D244">
        <v>6215</v>
      </c>
      <c r="E244">
        <v>0</v>
      </c>
      <c r="F244" s="1">
        <v>226.7508381808216</v>
      </c>
      <c r="G244" s="2">
        <v>890224</v>
      </c>
      <c r="H244" s="2">
        <f t="shared" si="9"/>
        <v>1409256.4592938062</v>
      </c>
      <c r="I244" s="1">
        <f t="shared" si="10"/>
        <v>369.98881082764376</v>
      </c>
      <c r="J244" s="2">
        <f t="shared" si="11"/>
        <v>16649.49648724397</v>
      </c>
    </row>
    <row r="245" spans="1:10" x14ac:dyDescent="0.25">
      <c r="A245" t="s">
        <v>492</v>
      </c>
      <c r="B245" t="s">
        <v>491</v>
      </c>
      <c r="C245" t="s">
        <v>5</v>
      </c>
      <c r="D245">
        <v>6215</v>
      </c>
      <c r="E245">
        <v>0</v>
      </c>
      <c r="F245" s="1">
        <v>5587.7247927013614</v>
      </c>
      <c r="G245" s="2">
        <v>0</v>
      </c>
      <c r="H245" s="2">
        <f t="shared" si="9"/>
        <v>34727709.586638957</v>
      </c>
      <c r="I245" s="1">
        <f t="shared" si="10"/>
        <v>5587.7247927013605</v>
      </c>
      <c r="J245" s="2">
        <f t="shared" si="11"/>
        <v>251447.61567156122</v>
      </c>
    </row>
    <row r="246" spans="1:10" x14ac:dyDescent="0.25">
      <c r="A246" t="s">
        <v>494</v>
      </c>
      <c r="B246" t="s">
        <v>493</v>
      </c>
      <c r="C246" t="s">
        <v>5</v>
      </c>
      <c r="D246">
        <v>6215</v>
      </c>
      <c r="E246">
        <v>0</v>
      </c>
      <c r="F246" s="1">
        <v>130</v>
      </c>
      <c r="G246" s="2">
        <v>593840</v>
      </c>
      <c r="H246" s="2">
        <f t="shared" si="9"/>
        <v>807950</v>
      </c>
      <c r="I246" s="1">
        <f t="shared" si="10"/>
        <v>225.54947707160096</v>
      </c>
      <c r="J246" s="2">
        <f t="shared" si="11"/>
        <v>10149.726468222043</v>
      </c>
    </row>
    <row r="247" spans="1:10" x14ac:dyDescent="0.25">
      <c r="A247" t="s">
        <v>496</v>
      </c>
      <c r="B247" t="s">
        <v>495</v>
      </c>
      <c r="C247" t="s">
        <v>5</v>
      </c>
      <c r="D247">
        <v>6215</v>
      </c>
      <c r="E247">
        <v>0</v>
      </c>
      <c r="F247" s="1">
        <v>971.59512518615065</v>
      </c>
      <c r="G247" s="2">
        <v>1745956</v>
      </c>
      <c r="H247" s="2">
        <f t="shared" si="9"/>
        <v>6038463.7030319264</v>
      </c>
      <c r="I247" s="1">
        <f t="shared" si="10"/>
        <v>1252.5212716061023</v>
      </c>
      <c r="J247" s="2">
        <f t="shared" si="11"/>
        <v>56363.457222274606</v>
      </c>
    </row>
    <row r="248" spans="1:10" x14ac:dyDescent="0.25">
      <c r="A248" t="s">
        <v>498</v>
      </c>
      <c r="B248" t="s">
        <v>497</v>
      </c>
      <c r="C248" t="s">
        <v>5</v>
      </c>
      <c r="D248">
        <v>6215</v>
      </c>
      <c r="E248">
        <v>0</v>
      </c>
      <c r="F248" s="1">
        <v>461.427388923536</v>
      </c>
      <c r="G248" s="2">
        <v>1501946</v>
      </c>
      <c r="H248" s="2">
        <f t="shared" si="9"/>
        <v>2867771.2221597764</v>
      </c>
      <c r="I248" s="1">
        <f t="shared" si="10"/>
        <v>703.09207114397054</v>
      </c>
      <c r="J248" s="2">
        <f t="shared" si="11"/>
        <v>31639.143201478673</v>
      </c>
    </row>
    <row r="249" spans="1:10" x14ac:dyDescent="0.25">
      <c r="A249" t="s">
        <v>500</v>
      </c>
      <c r="B249" t="s">
        <v>499</v>
      </c>
      <c r="C249" t="s">
        <v>5</v>
      </c>
      <c r="D249">
        <v>6215</v>
      </c>
      <c r="E249">
        <v>0</v>
      </c>
      <c r="F249" s="1">
        <v>284.37507156870117</v>
      </c>
      <c r="G249" s="2">
        <v>1069535</v>
      </c>
      <c r="H249" s="2">
        <f t="shared" si="9"/>
        <v>1767391.0697994777</v>
      </c>
      <c r="I249" s="1">
        <f t="shared" si="10"/>
        <v>456.4643716491517</v>
      </c>
      <c r="J249" s="2">
        <f t="shared" si="11"/>
        <v>20540.896724211827</v>
      </c>
    </row>
    <row r="250" spans="1:10" x14ac:dyDescent="0.25">
      <c r="A250" t="s">
        <v>502</v>
      </c>
      <c r="B250" t="s">
        <v>501</v>
      </c>
      <c r="C250" t="s">
        <v>5</v>
      </c>
      <c r="D250">
        <v>6215</v>
      </c>
      <c r="E250">
        <v>0</v>
      </c>
      <c r="F250" s="1">
        <v>150.44388268935663</v>
      </c>
      <c r="G250" s="2">
        <v>623439</v>
      </c>
      <c r="H250" s="2">
        <f t="shared" si="9"/>
        <v>935008.73091435141</v>
      </c>
      <c r="I250" s="1">
        <f t="shared" si="10"/>
        <v>250.75586981727298</v>
      </c>
      <c r="J250" s="2">
        <f t="shared" si="11"/>
        <v>11284.014141777285</v>
      </c>
    </row>
    <row r="251" spans="1:10" x14ac:dyDescent="0.25">
      <c r="A251" t="s">
        <v>504</v>
      </c>
      <c r="B251" t="s">
        <v>503</v>
      </c>
      <c r="C251" t="s">
        <v>5</v>
      </c>
      <c r="D251">
        <v>6215</v>
      </c>
      <c r="E251">
        <v>0</v>
      </c>
      <c r="F251" s="1">
        <v>341.12191238878165</v>
      </c>
      <c r="G251" s="2">
        <v>1227698</v>
      </c>
      <c r="H251" s="2">
        <f t="shared" si="9"/>
        <v>2120072.6854962781</v>
      </c>
      <c r="I251" s="1">
        <f t="shared" si="10"/>
        <v>538.65980458508091</v>
      </c>
      <c r="J251" s="2">
        <f t="shared" si="11"/>
        <v>24239.69120632864</v>
      </c>
    </row>
    <row r="252" spans="1:10" x14ac:dyDescent="0.25">
      <c r="A252" t="s">
        <v>506</v>
      </c>
      <c r="B252" t="s">
        <v>505</v>
      </c>
      <c r="C252" t="s">
        <v>5</v>
      </c>
      <c r="D252">
        <v>6215</v>
      </c>
      <c r="E252">
        <v>0</v>
      </c>
      <c r="F252" s="1">
        <v>311.22973697078612</v>
      </c>
      <c r="G252" s="2">
        <v>1146570</v>
      </c>
      <c r="H252" s="2">
        <f t="shared" si="9"/>
        <v>1934292.8152734358</v>
      </c>
      <c r="I252" s="1">
        <f t="shared" si="10"/>
        <v>495.71404911881507</v>
      </c>
      <c r="J252" s="2">
        <f t="shared" si="11"/>
        <v>22307.132210346677</v>
      </c>
    </row>
    <row r="253" spans="1:10" x14ac:dyDescent="0.25">
      <c r="A253" t="s">
        <v>508</v>
      </c>
      <c r="B253" t="s">
        <v>507</v>
      </c>
      <c r="C253" t="s">
        <v>5</v>
      </c>
      <c r="D253">
        <v>6215</v>
      </c>
      <c r="E253">
        <v>0</v>
      </c>
      <c r="F253" s="1">
        <v>1457.1295141096869</v>
      </c>
      <c r="G253" s="2">
        <v>963163</v>
      </c>
      <c r="H253" s="2">
        <f t="shared" si="9"/>
        <v>9056059.9301917031</v>
      </c>
      <c r="I253" s="1">
        <f t="shared" si="10"/>
        <v>1612.103448140258</v>
      </c>
      <c r="J253" s="2">
        <f t="shared" si="11"/>
        <v>72544.655166311612</v>
      </c>
    </row>
    <row r="254" spans="1:10" x14ac:dyDescent="0.25">
      <c r="A254" t="s">
        <v>510</v>
      </c>
      <c r="B254" t="s">
        <v>509</v>
      </c>
      <c r="C254" t="s">
        <v>5</v>
      </c>
      <c r="D254">
        <v>6215</v>
      </c>
      <c r="E254">
        <v>0</v>
      </c>
      <c r="F254" s="1">
        <v>188.46683102732726</v>
      </c>
      <c r="G254" s="2">
        <v>760464</v>
      </c>
      <c r="H254" s="2">
        <f t="shared" si="9"/>
        <v>1171321.354834839</v>
      </c>
      <c r="I254" s="1">
        <f t="shared" si="10"/>
        <v>310.82628396377135</v>
      </c>
      <c r="J254" s="2">
        <f t="shared" si="11"/>
        <v>13987.18277836971</v>
      </c>
    </row>
    <row r="255" spans="1:10" x14ac:dyDescent="0.25">
      <c r="A255" t="s">
        <v>512</v>
      </c>
      <c r="B255" t="s">
        <v>511</v>
      </c>
      <c r="C255" t="s">
        <v>5</v>
      </c>
      <c r="D255">
        <v>6215</v>
      </c>
      <c r="E255">
        <v>0</v>
      </c>
      <c r="F255" s="1">
        <v>341.37922040721264</v>
      </c>
      <c r="G255" s="2">
        <v>390196</v>
      </c>
      <c r="H255" s="2">
        <f t="shared" si="9"/>
        <v>2121671.8548308266</v>
      </c>
      <c r="I255" s="1">
        <f t="shared" si="10"/>
        <v>404.16216489635184</v>
      </c>
      <c r="J255" s="2">
        <f t="shared" si="11"/>
        <v>18187.297420335832</v>
      </c>
    </row>
    <row r="256" spans="1:10" x14ac:dyDescent="0.25">
      <c r="A256" t="s">
        <v>514</v>
      </c>
      <c r="B256" t="s">
        <v>513</v>
      </c>
      <c r="C256" t="s">
        <v>5</v>
      </c>
      <c r="D256">
        <v>6215</v>
      </c>
      <c r="E256">
        <v>0</v>
      </c>
      <c r="F256" s="1">
        <v>17562.936405503962</v>
      </c>
      <c r="G256" s="2">
        <v>20074436</v>
      </c>
      <c r="H256" s="2">
        <f t="shared" si="9"/>
        <v>109153649.76020713</v>
      </c>
      <c r="I256" s="1">
        <f t="shared" si="10"/>
        <v>20792.93415288932</v>
      </c>
      <c r="J256" s="2">
        <f t="shared" si="11"/>
        <v>935682.03688001935</v>
      </c>
    </row>
    <row r="257" spans="1:10" x14ac:dyDescent="0.25">
      <c r="A257" t="s">
        <v>516</v>
      </c>
      <c r="B257" t="s">
        <v>515</v>
      </c>
      <c r="C257" t="s">
        <v>5</v>
      </c>
      <c r="D257">
        <v>6215</v>
      </c>
      <c r="E257">
        <v>0</v>
      </c>
      <c r="F257" s="1">
        <v>2167.7559284594386</v>
      </c>
      <c r="G257" s="2">
        <v>2477745</v>
      </c>
      <c r="H257" s="2">
        <f t="shared" si="9"/>
        <v>13472603.095375411</v>
      </c>
      <c r="I257" s="1">
        <f t="shared" si="10"/>
        <v>2566.4276903258906</v>
      </c>
      <c r="J257" s="2">
        <f t="shared" si="11"/>
        <v>115489.24606466507</v>
      </c>
    </row>
    <row r="258" spans="1:10" x14ac:dyDescent="0.25">
      <c r="A258" t="s">
        <v>518</v>
      </c>
      <c r="B258" t="s">
        <v>517</v>
      </c>
      <c r="C258" t="s">
        <v>5</v>
      </c>
      <c r="D258">
        <v>6215</v>
      </c>
      <c r="E258">
        <v>0</v>
      </c>
      <c r="F258" s="1">
        <v>770.43565222814345</v>
      </c>
      <c r="G258" s="2">
        <v>880608</v>
      </c>
      <c r="H258" s="2">
        <f t="shared" si="9"/>
        <v>4788257.5785979116</v>
      </c>
      <c r="I258" s="1">
        <f t="shared" si="10"/>
        <v>912.12640041800671</v>
      </c>
      <c r="J258" s="2">
        <f t="shared" si="11"/>
        <v>41045.688018810302</v>
      </c>
    </row>
    <row r="259" spans="1:10" x14ac:dyDescent="0.25">
      <c r="A259" t="s">
        <v>520</v>
      </c>
      <c r="B259" t="s">
        <v>519</v>
      </c>
      <c r="C259" t="s">
        <v>5</v>
      </c>
      <c r="D259">
        <v>6215</v>
      </c>
      <c r="E259">
        <v>0</v>
      </c>
      <c r="F259" s="1">
        <v>4569.0395517227926</v>
      </c>
      <c r="G259" s="2">
        <v>5222412</v>
      </c>
      <c r="H259" s="2">
        <f t="shared" ref="H259:H322" si="12">(F259-E259)*D259</f>
        <v>28396580.813957155</v>
      </c>
      <c r="I259" s="1">
        <f t="shared" ref="I259:I322" si="13">(H259+G259)/D259</f>
        <v>5409.3311044178845</v>
      </c>
      <c r="J259" s="2">
        <f t="shared" ref="J259:J322" si="14">45*I259</f>
        <v>243419.8996988048</v>
      </c>
    </row>
    <row r="260" spans="1:10" x14ac:dyDescent="0.25">
      <c r="A260" t="s">
        <v>522</v>
      </c>
      <c r="B260" t="s">
        <v>521</v>
      </c>
      <c r="C260" t="s">
        <v>5</v>
      </c>
      <c r="D260">
        <v>6215</v>
      </c>
      <c r="E260">
        <v>0</v>
      </c>
      <c r="F260" s="1">
        <v>2108.9802803227867</v>
      </c>
      <c r="G260" s="2">
        <v>2410564</v>
      </c>
      <c r="H260" s="2">
        <f t="shared" si="12"/>
        <v>13107312.44220612</v>
      </c>
      <c r="I260" s="1">
        <f t="shared" si="13"/>
        <v>2496.8425490275336</v>
      </c>
      <c r="J260" s="2">
        <f t="shared" si="14"/>
        <v>112357.91470623901</v>
      </c>
    </row>
    <row r="261" spans="1:10" x14ac:dyDescent="0.25">
      <c r="A261" t="s">
        <v>524</v>
      </c>
      <c r="B261" t="s">
        <v>523</v>
      </c>
      <c r="C261" t="s">
        <v>5</v>
      </c>
      <c r="D261">
        <v>6215</v>
      </c>
      <c r="E261">
        <v>0</v>
      </c>
      <c r="F261" s="1">
        <v>74.041137685678621</v>
      </c>
      <c r="G261" s="2">
        <v>84629</v>
      </c>
      <c r="H261" s="2">
        <f t="shared" si="12"/>
        <v>460165.67071649263</v>
      </c>
      <c r="I261" s="1">
        <f t="shared" si="13"/>
        <v>87.658032295493598</v>
      </c>
      <c r="J261" s="2">
        <f t="shared" si="14"/>
        <v>3944.6114532972119</v>
      </c>
    </row>
    <row r="262" spans="1:10" x14ac:dyDescent="0.25">
      <c r="A262" t="s">
        <v>526</v>
      </c>
      <c r="B262" t="s">
        <v>525</v>
      </c>
      <c r="C262" t="s">
        <v>5</v>
      </c>
      <c r="D262">
        <v>6215</v>
      </c>
      <c r="E262">
        <v>0</v>
      </c>
      <c r="F262" s="1">
        <v>344.39197586650022</v>
      </c>
      <c r="G262" s="2">
        <v>393640</v>
      </c>
      <c r="H262" s="2">
        <f t="shared" si="12"/>
        <v>2140396.1300102989</v>
      </c>
      <c r="I262" s="1">
        <f t="shared" si="13"/>
        <v>407.72906355757021</v>
      </c>
      <c r="J262" s="2">
        <f t="shared" si="14"/>
        <v>18347.807860090659</v>
      </c>
    </row>
    <row r="263" spans="1:10" x14ac:dyDescent="0.25">
      <c r="A263" t="s">
        <v>528</v>
      </c>
      <c r="B263" t="s">
        <v>527</v>
      </c>
      <c r="C263" t="s">
        <v>5</v>
      </c>
      <c r="D263">
        <v>6215</v>
      </c>
      <c r="E263">
        <v>0</v>
      </c>
      <c r="F263" s="1">
        <v>6542.7923675775746</v>
      </c>
      <c r="G263" s="2">
        <v>7478412</v>
      </c>
      <c r="H263" s="2">
        <f t="shared" si="12"/>
        <v>40663454.564494625</v>
      </c>
      <c r="I263" s="1">
        <f t="shared" si="13"/>
        <v>7746.0766797256038</v>
      </c>
      <c r="J263" s="2">
        <f t="shared" si="14"/>
        <v>348573.45058765216</v>
      </c>
    </row>
    <row r="264" spans="1:10" x14ac:dyDescent="0.25">
      <c r="A264" t="s">
        <v>530</v>
      </c>
      <c r="B264" t="s">
        <v>529</v>
      </c>
      <c r="C264" t="s">
        <v>5</v>
      </c>
      <c r="D264">
        <v>6215</v>
      </c>
      <c r="E264">
        <v>0</v>
      </c>
      <c r="F264" s="1">
        <v>225.76116801374513</v>
      </c>
      <c r="G264" s="2">
        <v>258045</v>
      </c>
      <c r="H264" s="2">
        <f t="shared" si="12"/>
        <v>1403105.659205426</v>
      </c>
      <c r="I264" s="1">
        <f t="shared" si="13"/>
        <v>267.28087839186259</v>
      </c>
      <c r="J264" s="2">
        <f t="shared" si="14"/>
        <v>12027.639527633817</v>
      </c>
    </row>
    <row r="265" spans="1:10" x14ac:dyDescent="0.25">
      <c r="A265" t="s">
        <v>532</v>
      </c>
      <c r="B265" t="s">
        <v>531</v>
      </c>
      <c r="C265" t="s">
        <v>5</v>
      </c>
      <c r="D265">
        <v>6215</v>
      </c>
      <c r="E265">
        <v>0</v>
      </c>
      <c r="F265" s="1">
        <v>169.46739397365079</v>
      </c>
      <c r="G265" s="2">
        <v>193701</v>
      </c>
      <c r="H265" s="2">
        <f t="shared" si="12"/>
        <v>1053239.8535462397</v>
      </c>
      <c r="I265" s="1">
        <f t="shared" si="13"/>
        <v>200.63408745715844</v>
      </c>
      <c r="J265" s="2">
        <f t="shared" si="14"/>
        <v>9028.5339355721298</v>
      </c>
    </row>
    <row r="266" spans="1:10" x14ac:dyDescent="0.25">
      <c r="A266" t="s">
        <v>534</v>
      </c>
      <c r="B266" t="s">
        <v>533</v>
      </c>
      <c r="C266" t="s">
        <v>5</v>
      </c>
      <c r="D266">
        <v>6215</v>
      </c>
      <c r="E266">
        <v>0</v>
      </c>
      <c r="F266" s="1">
        <v>249.91112561892874</v>
      </c>
      <c r="G266" s="2">
        <v>285648</v>
      </c>
      <c r="H266" s="2">
        <f t="shared" si="12"/>
        <v>1553197.6457216421</v>
      </c>
      <c r="I266" s="1">
        <f t="shared" si="13"/>
        <v>295.87218756583138</v>
      </c>
      <c r="J266" s="2">
        <f t="shared" si="14"/>
        <v>13314.248440462412</v>
      </c>
    </row>
    <row r="267" spans="1:10" x14ac:dyDescent="0.25">
      <c r="A267" t="s">
        <v>536</v>
      </c>
      <c r="B267" t="s">
        <v>535</v>
      </c>
      <c r="C267" t="s">
        <v>5</v>
      </c>
      <c r="D267">
        <v>6215</v>
      </c>
      <c r="E267">
        <v>0</v>
      </c>
      <c r="F267" s="1">
        <v>721.27577203008627</v>
      </c>
      <c r="G267" s="2">
        <v>824418</v>
      </c>
      <c r="H267" s="2">
        <f t="shared" si="12"/>
        <v>4482728.9231669866</v>
      </c>
      <c r="I267" s="1">
        <f t="shared" si="13"/>
        <v>853.92549045325609</v>
      </c>
      <c r="J267" s="2">
        <f t="shared" si="14"/>
        <v>38426.647070396524</v>
      </c>
    </row>
    <row r="268" spans="1:10" x14ac:dyDescent="0.25">
      <c r="A268" t="s">
        <v>538</v>
      </c>
      <c r="B268" t="s">
        <v>537</v>
      </c>
      <c r="C268" t="s">
        <v>5</v>
      </c>
      <c r="D268">
        <v>6215</v>
      </c>
      <c r="E268">
        <v>0</v>
      </c>
      <c r="F268" s="1">
        <v>1383.7828913992507</v>
      </c>
      <c r="G268" s="2">
        <v>1581664</v>
      </c>
      <c r="H268" s="2">
        <f t="shared" si="12"/>
        <v>8600210.6700463425</v>
      </c>
      <c r="I268" s="1">
        <f t="shared" si="13"/>
        <v>1638.2742831932974</v>
      </c>
      <c r="J268" s="2">
        <f t="shared" si="14"/>
        <v>73722.342743698377</v>
      </c>
    </row>
    <row r="269" spans="1:10" x14ac:dyDescent="0.25">
      <c r="A269" t="s">
        <v>540</v>
      </c>
      <c r="B269" t="s">
        <v>539</v>
      </c>
      <c r="C269" t="s">
        <v>5</v>
      </c>
      <c r="D269">
        <v>6215</v>
      </c>
      <c r="E269">
        <v>0</v>
      </c>
      <c r="F269" s="1">
        <v>971.08418260753206</v>
      </c>
      <c r="G269" s="2">
        <v>1109949</v>
      </c>
      <c r="H269" s="2">
        <f t="shared" si="12"/>
        <v>6035288.1949058119</v>
      </c>
      <c r="I269" s="1">
        <f t="shared" si="13"/>
        <v>1149.6761375552392</v>
      </c>
      <c r="J269" s="2">
        <f t="shared" si="14"/>
        <v>51735.426189985759</v>
      </c>
    </row>
    <row r="270" spans="1:10" x14ac:dyDescent="0.25">
      <c r="A270" t="s">
        <v>542</v>
      </c>
      <c r="B270" t="s">
        <v>541</v>
      </c>
      <c r="C270" t="s">
        <v>5</v>
      </c>
      <c r="D270">
        <v>6215</v>
      </c>
      <c r="E270">
        <v>0</v>
      </c>
      <c r="F270" s="1">
        <v>470.99365446716388</v>
      </c>
      <c r="G270" s="2">
        <v>538346</v>
      </c>
      <c r="H270" s="2">
        <f t="shared" si="12"/>
        <v>2927225.5625134236</v>
      </c>
      <c r="I270" s="1">
        <f t="shared" si="13"/>
        <v>557.61408889998768</v>
      </c>
      <c r="J270" s="2">
        <f t="shared" si="14"/>
        <v>25092.634000499445</v>
      </c>
    </row>
    <row r="271" spans="1:10" x14ac:dyDescent="0.25">
      <c r="A271" t="s">
        <v>544</v>
      </c>
      <c r="B271" t="s">
        <v>543</v>
      </c>
      <c r="C271" t="s">
        <v>5</v>
      </c>
      <c r="D271">
        <v>6215</v>
      </c>
      <c r="E271">
        <v>0</v>
      </c>
      <c r="F271" s="1">
        <v>306.50195967419614</v>
      </c>
      <c r="G271" s="2">
        <v>350332</v>
      </c>
      <c r="H271" s="2">
        <f t="shared" si="12"/>
        <v>1904909.6793751291</v>
      </c>
      <c r="I271" s="1">
        <f t="shared" si="13"/>
        <v>362.87074487129991</v>
      </c>
      <c r="J271" s="2">
        <f t="shared" si="14"/>
        <v>16329.183519208496</v>
      </c>
    </row>
    <row r="272" spans="1:10" x14ac:dyDescent="0.25">
      <c r="A272" t="s">
        <v>546</v>
      </c>
      <c r="B272" t="s">
        <v>545</v>
      </c>
      <c r="C272" t="s">
        <v>5</v>
      </c>
      <c r="D272">
        <v>6215</v>
      </c>
      <c r="E272">
        <v>0</v>
      </c>
      <c r="F272" s="1">
        <v>387.83927499484241</v>
      </c>
      <c r="G272" s="2">
        <v>443300</v>
      </c>
      <c r="H272" s="2">
        <f t="shared" si="12"/>
        <v>2410421.0940929456</v>
      </c>
      <c r="I272" s="1">
        <f t="shared" si="13"/>
        <v>459.16670862316101</v>
      </c>
      <c r="J272" s="2">
        <f t="shared" si="14"/>
        <v>20662.501888042247</v>
      </c>
    </row>
    <row r="273" spans="1:10" x14ac:dyDescent="0.25">
      <c r="A273" t="s">
        <v>548</v>
      </c>
      <c r="B273" t="s">
        <v>547</v>
      </c>
      <c r="C273" t="s">
        <v>5</v>
      </c>
      <c r="D273">
        <v>6215</v>
      </c>
      <c r="E273">
        <v>0</v>
      </c>
      <c r="F273" s="1">
        <v>1132.6771414128218</v>
      </c>
      <c r="G273" s="2">
        <v>1294650</v>
      </c>
      <c r="H273" s="2">
        <f t="shared" si="12"/>
        <v>7039588.4338806877</v>
      </c>
      <c r="I273" s="1">
        <f t="shared" si="13"/>
        <v>1340.9876804313255</v>
      </c>
      <c r="J273" s="2">
        <f t="shared" si="14"/>
        <v>60344.445619409649</v>
      </c>
    </row>
    <row r="274" spans="1:10" x14ac:dyDescent="0.25">
      <c r="A274" t="s">
        <v>550</v>
      </c>
      <c r="B274" t="s">
        <v>549</v>
      </c>
      <c r="C274" t="s">
        <v>5</v>
      </c>
      <c r="D274">
        <v>6215</v>
      </c>
      <c r="E274">
        <v>0</v>
      </c>
      <c r="F274" s="1">
        <v>308.99552079222877</v>
      </c>
      <c r="G274" s="2">
        <v>353182</v>
      </c>
      <c r="H274" s="2">
        <f t="shared" si="12"/>
        <v>1920407.1617237017</v>
      </c>
      <c r="I274" s="1">
        <f t="shared" si="13"/>
        <v>365.82287397002443</v>
      </c>
      <c r="J274" s="2">
        <f t="shared" si="14"/>
        <v>16462.029328651101</v>
      </c>
    </row>
    <row r="275" spans="1:10" x14ac:dyDescent="0.25">
      <c r="A275" t="s">
        <v>552</v>
      </c>
      <c r="B275" t="s">
        <v>551</v>
      </c>
      <c r="C275" t="s">
        <v>5</v>
      </c>
      <c r="D275">
        <v>6215</v>
      </c>
      <c r="E275">
        <v>0</v>
      </c>
      <c r="F275" s="1">
        <v>862.49090971576481</v>
      </c>
      <c r="G275" s="2">
        <v>985827</v>
      </c>
      <c r="H275" s="2">
        <f t="shared" si="12"/>
        <v>5360381.0038834782</v>
      </c>
      <c r="I275" s="1">
        <f t="shared" si="13"/>
        <v>1021.1115050496345</v>
      </c>
      <c r="J275" s="2">
        <f t="shared" si="14"/>
        <v>45950.01772723355</v>
      </c>
    </row>
    <row r="276" spans="1:10" x14ac:dyDescent="0.25">
      <c r="A276" t="s">
        <v>554</v>
      </c>
      <c r="B276" t="s">
        <v>553</v>
      </c>
      <c r="C276" t="s">
        <v>5</v>
      </c>
      <c r="D276">
        <v>6215</v>
      </c>
      <c r="E276">
        <v>0</v>
      </c>
      <c r="F276" s="1">
        <v>204.81783277578367</v>
      </c>
      <c r="G276" s="2">
        <v>234107</v>
      </c>
      <c r="H276" s="2">
        <f t="shared" si="12"/>
        <v>1272942.8307014955</v>
      </c>
      <c r="I276" s="1">
        <f t="shared" si="13"/>
        <v>242.48589391818109</v>
      </c>
      <c r="J276" s="2">
        <f t="shared" si="14"/>
        <v>10911.865226318148</v>
      </c>
    </row>
    <row r="277" spans="1:10" x14ac:dyDescent="0.25">
      <c r="A277" t="s">
        <v>556</v>
      </c>
      <c r="B277" t="s">
        <v>555</v>
      </c>
      <c r="C277" t="s">
        <v>5</v>
      </c>
      <c r="D277">
        <v>6215</v>
      </c>
      <c r="E277">
        <v>0</v>
      </c>
      <c r="F277" s="1">
        <v>922.78926634532309</v>
      </c>
      <c r="G277" s="2">
        <v>1054748</v>
      </c>
      <c r="H277" s="2">
        <f t="shared" si="12"/>
        <v>5735135.2903361833</v>
      </c>
      <c r="I277" s="1">
        <f t="shared" si="13"/>
        <v>1092.4993226606891</v>
      </c>
      <c r="J277" s="2">
        <f t="shared" si="14"/>
        <v>49162.469519731014</v>
      </c>
    </row>
    <row r="278" spans="1:10" x14ac:dyDescent="0.25">
      <c r="A278" t="s">
        <v>558</v>
      </c>
      <c r="B278" t="s">
        <v>557</v>
      </c>
      <c r="C278" t="s">
        <v>5</v>
      </c>
      <c r="D278">
        <v>6215</v>
      </c>
      <c r="E278">
        <v>0</v>
      </c>
      <c r="F278" s="1">
        <v>569.62018813741508</v>
      </c>
      <c r="G278" s="2">
        <v>651076</v>
      </c>
      <c r="H278" s="2">
        <f t="shared" si="12"/>
        <v>3540189.4692740347</v>
      </c>
      <c r="I278" s="1">
        <f t="shared" si="13"/>
        <v>674.37899746967571</v>
      </c>
      <c r="J278" s="2">
        <f t="shared" si="14"/>
        <v>30347.054886135407</v>
      </c>
    </row>
    <row r="279" spans="1:10" x14ac:dyDescent="0.25">
      <c r="A279" t="s">
        <v>560</v>
      </c>
      <c r="B279" t="s">
        <v>559</v>
      </c>
      <c r="C279" t="s">
        <v>5</v>
      </c>
      <c r="D279">
        <v>6215</v>
      </c>
      <c r="E279">
        <v>0</v>
      </c>
      <c r="F279" s="1">
        <v>1541.8079283890295</v>
      </c>
      <c r="G279" s="2">
        <v>1762286</v>
      </c>
      <c r="H279" s="2">
        <f t="shared" si="12"/>
        <v>9582336.2749378178</v>
      </c>
      <c r="I279" s="1">
        <f t="shared" si="13"/>
        <v>1825.3615888878226</v>
      </c>
      <c r="J279" s="2">
        <f t="shared" si="14"/>
        <v>82141.27149995201</v>
      </c>
    </row>
    <row r="280" spans="1:10" x14ac:dyDescent="0.25">
      <c r="A280" t="s">
        <v>562</v>
      </c>
      <c r="B280" t="s">
        <v>561</v>
      </c>
      <c r="C280" t="s">
        <v>5</v>
      </c>
      <c r="D280">
        <v>6215</v>
      </c>
      <c r="E280">
        <v>0</v>
      </c>
      <c r="F280" s="1">
        <v>860.92607735192917</v>
      </c>
      <c r="G280" s="2">
        <v>984039</v>
      </c>
      <c r="H280" s="2">
        <f t="shared" si="12"/>
        <v>5350655.5707422402</v>
      </c>
      <c r="I280" s="1">
        <f t="shared" si="13"/>
        <v>1019.258981615807</v>
      </c>
      <c r="J280" s="2">
        <f t="shared" si="14"/>
        <v>45866.654172711314</v>
      </c>
    </row>
    <row r="281" spans="1:10" x14ac:dyDescent="0.25">
      <c r="A281" t="s">
        <v>564</v>
      </c>
      <c r="B281" t="s">
        <v>563</v>
      </c>
      <c r="C281" t="s">
        <v>5</v>
      </c>
      <c r="D281">
        <v>6215</v>
      </c>
      <c r="E281">
        <v>0</v>
      </c>
      <c r="F281" s="1">
        <v>985.52968237357879</v>
      </c>
      <c r="G281" s="2">
        <v>1126460</v>
      </c>
      <c r="H281" s="2">
        <f t="shared" si="12"/>
        <v>6125066.9759517917</v>
      </c>
      <c r="I281" s="1">
        <f t="shared" si="13"/>
        <v>1166.7782744894275</v>
      </c>
      <c r="J281" s="2">
        <f t="shared" si="14"/>
        <v>52505.022352024236</v>
      </c>
    </row>
    <row r="282" spans="1:10" x14ac:dyDescent="0.25">
      <c r="A282" t="s">
        <v>566</v>
      </c>
      <c r="B282" t="s">
        <v>565</v>
      </c>
      <c r="C282" t="s">
        <v>5</v>
      </c>
      <c r="D282">
        <v>6215</v>
      </c>
      <c r="E282">
        <v>0</v>
      </c>
      <c r="F282" s="1">
        <v>22108.153038860404</v>
      </c>
      <c r="G282" s="2">
        <v>25269619</v>
      </c>
      <c r="H282" s="2">
        <f t="shared" si="12"/>
        <v>137402171.13651741</v>
      </c>
      <c r="I282" s="1">
        <f t="shared" si="13"/>
        <v>26174.061164363218</v>
      </c>
      <c r="J282" s="2">
        <f t="shared" si="14"/>
        <v>1177832.7523963449</v>
      </c>
    </row>
    <row r="283" spans="1:10" x14ac:dyDescent="0.25">
      <c r="A283" t="s">
        <v>568</v>
      </c>
      <c r="B283" t="s">
        <v>567</v>
      </c>
      <c r="C283" t="s">
        <v>5</v>
      </c>
      <c r="D283">
        <v>6215</v>
      </c>
      <c r="E283">
        <v>0</v>
      </c>
      <c r="F283" s="1">
        <v>3038.4658217879501</v>
      </c>
      <c r="G283" s="2">
        <v>3472966</v>
      </c>
      <c r="H283" s="2">
        <f t="shared" si="12"/>
        <v>18884065.082412109</v>
      </c>
      <c r="I283" s="1">
        <f t="shared" si="13"/>
        <v>3597.2696834130506</v>
      </c>
      <c r="J283" s="2">
        <f t="shared" si="14"/>
        <v>161877.13575358727</v>
      </c>
    </row>
    <row r="284" spans="1:10" x14ac:dyDescent="0.25">
      <c r="A284" t="s">
        <v>570</v>
      </c>
      <c r="B284" t="s">
        <v>569</v>
      </c>
      <c r="C284" t="s">
        <v>5</v>
      </c>
      <c r="D284">
        <v>6215</v>
      </c>
      <c r="E284">
        <v>0</v>
      </c>
      <c r="F284" s="1">
        <v>89.9548502475715</v>
      </c>
      <c r="G284" s="2">
        <v>102818</v>
      </c>
      <c r="H284" s="2">
        <f t="shared" si="12"/>
        <v>559069.39428865688</v>
      </c>
      <c r="I284" s="1">
        <f t="shared" si="13"/>
        <v>106.49837398047576</v>
      </c>
      <c r="J284" s="2">
        <f t="shared" si="14"/>
        <v>4792.4268291214094</v>
      </c>
    </row>
    <row r="285" spans="1:10" x14ac:dyDescent="0.25">
      <c r="A285" t="s">
        <v>572</v>
      </c>
      <c r="B285" t="s">
        <v>571</v>
      </c>
      <c r="C285" t="s">
        <v>5</v>
      </c>
      <c r="D285">
        <v>6215</v>
      </c>
      <c r="E285">
        <v>0</v>
      </c>
      <c r="F285" s="1">
        <v>19055.944817901036</v>
      </c>
      <c r="G285" s="2">
        <v>0</v>
      </c>
      <c r="H285" s="2">
        <f t="shared" si="12"/>
        <v>118432697.04325494</v>
      </c>
      <c r="I285" s="1">
        <f t="shared" si="13"/>
        <v>19055.944817901036</v>
      </c>
      <c r="J285" s="2">
        <f t="shared" si="14"/>
        <v>857517.51680554659</v>
      </c>
    </row>
    <row r="286" spans="1:10" x14ac:dyDescent="0.25">
      <c r="A286" t="s">
        <v>574</v>
      </c>
      <c r="B286" t="s">
        <v>573</v>
      </c>
      <c r="C286" t="s">
        <v>5</v>
      </c>
      <c r="D286">
        <v>6215</v>
      </c>
      <c r="E286">
        <v>0</v>
      </c>
      <c r="F286" s="1">
        <v>4863.1465908723667</v>
      </c>
      <c r="G286" s="2">
        <v>126442</v>
      </c>
      <c r="H286" s="2">
        <f t="shared" si="12"/>
        <v>30224456.062271759</v>
      </c>
      <c r="I286" s="1">
        <f t="shared" si="13"/>
        <v>4883.4912409125918</v>
      </c>
      <c r="J286" s="2">
        <f t="shared" si="14"/>
        <v>219757.10584106663</v>
      </c>
    </row>
    <row r="287" spans="1:10" x14ac:dyDescent="0.25">
      <c r="A287" t="s">
        <v>576</v>
      </c>
      <c r="B287" t="s">
        <v>575</v>
      </c>
      <c r="C287" t="s">
        <v>5</v>
      </c>
      <c r="D287">
        <v>6215</v>
      </c>
      <c r="E287">
        <v>94.303166666666684</v>
      </c>
      <c r="F287" s="1">
        <v>112702.97027799633</v>
      </c>
      <c r="G287" s="2">
        <v>0</v>
      </c>
      <c r="H287" s="2">
        <f t="shared" si="12"/>
        <v>699862866.09691381</v>
      </c>
      <c r="I287" s="1">
        <f t="shared" si="13"/>
        <v>112608.66711132966</v>
      </c>
      <c r="J287" s="2">
        <f t="shared" si="14"/>
        <v>5067390.0200098343</v>
      </c>
    </row>
    <row r="288" spans="1:10" x14ac:dyDescent="0.25">
      <c r="A288" t="s">
        <v>578</v>
      </c>
      <c r="B288" t="s">
        <v>577</v>
      </c>
      <c r="C288" t="s">
        <v>5</v>
      </c>
      <c r="D288">
        <v>6215</v>
      </c>
      <c r="E288">
        <v>0</v>
      </c>
      <c r="F288" s="1">
        <v>4104.2430872547884</v>
      </c>
      <c r="G288" s="2">
        <v>685409</v>
      </c>
      <c r="H288" s="2">
        <f t="shared" si="12"/>
        <v>25507870.787288509</v>
      </c>
      <c r="I288" s="1">
        <f t="shared" si="13"/>
        <v>4214.5261121944504</v>
      </c>
      <c r="J288" s="2">
        <f t="shared" si="14"/>
        <v>189653.67504875027</v>
      </c>
    </row>
    <row r="289" spans="1:10" x14ac:dyDescent="0.25">
      <c r="A289" t="s">
        <v>580</v>
      </c>
      <c r="B289" t="s">
        <v>579</v>
      </c>
      <c r="C289" t="s">
        <v>5</v>
      </c>
      <c r="D289">
        <v>6215</v>
      </c>
      <c r="E289">
        <v>0</v>
      </c>
      <c r="F289" s="1">
        <v>8001.5931842229511</v>
      </c>
      <c r="G289" s="2">
        <v>0</v>
      </c>
      <c r="H289" s="2">
        <f t="shared" si="12"/>
        <v>49729901.639945641</v>
      </c>
      <c r="I289" s="1">
        <f t="shared" si="13"/>
        <v>8001.5931842229511</v>
      </c>
      <c r="J289" s="2">
        <f t="shared" si="14"/>
        <v>360071.6932900328</v>
      </c>
    </row>
    <row r="290" spans="1:10" x14ac:dyDescent="0.25">
      <c r="A290" t="s">
        <v>582</v>
      </c>
      <c r="B290" t="s">
        <v>581</v>
      </c>
      <c r="C290" t="s">
        <v>5</v>
      </c>
      <c r="D290">
        <v>6215</v>
      </c>
      <c r="E290">
        <v>0</v>
      </c>
      <c r="F290" s="1">
        <v>39244.84237403272</v>
      </c>
      <c r="G290" s="2">
        <v>0</v>
      </c>
      <c r="H290" s="2">
        <f t="shared" si="12"/>
        <v>243906695.35461336</v>
      </c>
      <c r="I290" s="1">
        <f t="shared" si="13"/>
        <v>39244.84237403272</v>
      </c>
      <c r="J290" s="2">
        <f t="shared" si="14"/>
        <v>1766017.9068314724</v>
      </c>
    </row>
    <row r="291" spans="1:10" x14ac:dyDescent="0.25">
      <c r="A291" t="s">
        <v>584</v>
      </c>
      <c r="B291" t="s">
        <v>583</v>
      </c>
      <c r="C291" t="s">
        <v>5</v>
      </c>
      <c r="D291">
        <v>6215</v>
      </c>
      <c r="E291">
        <v>0</v>
      </c>
      <c r="F291" s="1">
        <v>19639.207276302059</v>
      </c>
      <c r="G291" s="2">
        <v>0</v>
      </c>
      <c r="H291" s="2">
        <f t="shared" si="12"/>
        <v>122057673.22221729</v>
      </c>
      <c r="I291" s="1">
        <f t="shared" si="13"/>
        <v>19639.207276302059</v>
      </c>
      <c r="J291" s="2">
        <f t="shared" si="14"/>
        <v>883764.32743359264</v>
      </c>
    </row>
    <row r="292" spans="1:10" x14ac:dyDescent="0.25">
      <c r="A292" t="s">
        <v>586</v>
      </c>
      <c r="B292" t="s">
        <v>585</v>
      </c>
      <c r="C292" t="s">
        <v>5</v>
      </c>
      <c r="D292">
        <v>6215</v>
      </c>
      <c r="E292">
        <v>0</v>
      </c>
      <c r="F292" s="1">
        <v>5226.2005119457963</v>
      </c>
      <c r="G292" s="2">
        <v>0</v>
      </c>
      <c r="H292" s="2">
        <f t="shared" si="12"/>
        <v>32480836.181743123</v>
      </c>
      <c r="I292" s="1">
        <f t="shared" si="13"/>
        <v>5226.2005119457963</v>
      </c>
      <c r="J292" s="2">
        <f t="shared" si="14"/>
        <v>235179.02303756084</v>
      </c>
    </row>
    <row r="293" spans="1:10" x14ac:dyDescent="0.25">
      <c r="A293" t="s">
        <v>588</v>
      </c>
      <c r="B293" t="s">
        <v>587</v>
      </c>
      <c r="C293" t="s">
        <v>5</v>
      </c>
      <c r="D293">
        <v>6215</v>
      </c>
      <c r="E293">
        <v>0</v>
      </c>
      <c r="F293" s="1">
        <v>24811.599388583283</v>
      </c>
      <c r="G293" s="2">
        <v>0</v>
      </c>
      <c r="H293" s="2">
        <f t="shared" si="12"/>
        <v>154204090.20004511</v>
      </c>
      <c r="I293" s="1">
        <f t="shared" si="13"/>
        <v>24811.599388583283</v>
      </c>
      <c r="J293" s="2">
        <f t="shared" si="14"/>
        <v>1116521.9724862478</v>
      </c>
    </row>
    <row r="294" spans="1:10" x14ac:dyDescent="0.25">
      <c r="A294" t="s">
        <v>590</v>
      </c>
      <c r="B294" t="s">
        <v>589</v>
      </c>
      <c r="C294" t="s">
        <v>5</v>
      </c>
      <c r="D294">
        <v>6215</v>
      </c>
      <c r="E294">
        <v>0</v>
      </c>
      <c r="F294" s="1">
        <v>5231.0608159309795</v>
      </c>
      <c r="G294" s="2">
        <v>0</v>
      </c>
      <c r="H294" s="2">
        <f t="shared" si="12"/>
        <v>32511042.971011039</v>
      </c>
      <c r="I294" s="1">
        <f t="shared" si="13"/>
        <v>5231.0608159309795</v>
      </c>
      <c r="J294" s="2">
        <f t="shared" si="14"/>
        <v>235397.73671689408</v>
      </c>
    </row>
    <row r="295" spans="1:10" x14ac:dyDescent="0.25">
      <c r="A295" t="s">
        <v>592</v>
      </c>
      <c r="B295" t="s">
        <v>591</v>
      </c>
      <c r="C295" t="s">
        <v>5</v>
      </c>
      <c r="D295">
        <v>6215</v>
      </c>
      <c r="E295">
        <v>0</v>
      </c>
      <c r="F295" s="1">
        <v>30360.821594707242</v>
      </c>
      <c r="G295" s="2">
        <v>0</v>
      </c>
      <c r="H295" s="2">
        <f t="shared" si="12"/>
        <v>188692506.2111055</v>
      </c>
      <c r="I295" s="1">
        <f t="shared" si="13"/>
        <v>30360.821594707239</v>
      </c>
      <c r="J295" s="2">
        <f t="shared" si="14"/>
        <v>1366236.9717618257</v>
      </c>
    </row>
    <row r="296" spans="1:10" x14ac:dyDescent="0.25">
      <c r="A296" t="s">
        <v>594</v>
      </c>
      <c r="B296" t="s">
        <v>593</v>
      </c>
      <c r="C296" t="s">
        <v>5</v>
      </c>
      <c r="D296">
        <v>6215</v>
      </c>
      <c r="E296">
        <v>0</v>
      </c>
      <c r="F296" s="1">
        <v>28784.759629006963</v>
      </c>
      <c r="G296" s="2">
        <v>0</v>
      </c>
      <c r="H296" s="2">
        <f t="shared" si="12"/>
        <v>178897281.09427828</v>
      </c>
      <c r="I296" s="1">
        <f t="shared" si="13"/>
        <v>28784.759629006963</v>
      </c>
      <c r="J296" s="2">
        <f t="shared" si="14"/>
        <v>1295314.1833053133</v>
      </c>
    </row>
    <row r="297" spans="1:10" x14ac:dyDescent="0.25">
      <c r="A297" t="s">
        <v>596</v>
      </c>
      <c r="B297" t="s">
        <v>595</v>
      </c>
      <c r="C297" t="s">
        <v>5</v>
      </c>
      <c r="D297">
        <v>6215</v>
      </c>
      <c r="E297">
        <v>0</v>
      </c>
      <c r="F297" s="1">
        <v>1873.3473327164065</v>
      </c>
      <c r="G297" s="2">
        <v>1092161</v>
      </c>
      <c r="H297" s="2">
        <f t="shared" si="12"/>
        <v>11642853.672832467</v>
      </c>
      <c r="I297" s="1">
        <f t="shared" si="13"/>
        <v>2049.0771798604128</v>
      </c>
      <c r="J297" s="2">
        <f t="shared" si="14"/>
        <v>92208.473093718581</v>
      </c>
    </row>
    <row r="298" spans="1:10" x14ac:dyDescent="0.25">
      <c r="A298" t="s">
        <v>598</v>
      </c>
      <c r="B298" t="s">
        <v>597</v>
      </c>
      <c r="C298" t="s">
        <v>5</v>
      </c>
      <c r="D298">
        <v>6215</v>
      </c>
      <c r="E298">
        <v>0</v>
      </c>
      <c r="F298" s="1">
        <v>11148.202131194006</v>
      </c>
      <c r="G298" s="2">
        <v>0</v>
      </c>
      <c r="H298" s="2">
        <f t="shared" si="12"/>
        <v>69286076.245370746</v>
      </c>
      <c r="I298" s="1">
        <f t="shared" si="13"/>
        <v>11148.202131194006</v>
      </c>
      <c r="J298" s="2">
        <f t="shared" si="14"/>
        <v>501669.09590373025</v>
      </c>
    </row>
    <row r="299" spans="1:10" x14ac:dyDescent="0.25">
      <c r="A299" t="s">
        <v>600</v>
      </c>
      <c r="B299" t="s">
        <v>599</v>
      </c>
      <c r="C299" t="s">
        <v>5</v>
      </c>
      <c r="D299">
        <v>6215</v>
      </c>
      <c r="E299">
        <v>0</v>
      </c>
      <c r="F299" s="1">
        <v>130</v>
      </c>
      <c r="G299" s="2">
        <v>546390</v>
      </c>
      <c r="H299" s="2">
        <f t="shared" si="12"/>
        <v>807950</v>
      </c>
      <c r="I299" s="1">
        <f t="shared" si="13"/>
        <v>217.9147224456959</v>
      </c>
      <c r="J299" s="2">
        <f t="shared" si="14"/>
        <v>9806.162510056316</v>
      </c>
    </row>
    <row r="300" spans="1:10" x14ac:dyDescent="0.25">
      <c r="A300" t="s">
        <v>602</v>
      </c>
      <c r="B300" t="s">
        <v>601</v>
      </c>
      <c r="C300" t="s">
        <v>5</v>
      </c>
      <c r="D300">
        <v>6215</v>
      </c>
      <c r="E300">
        <v>0</v>
      </c>
      <c r="F300" s="1">
        <v>208.3223160520844</v>
      </c>
      <c r="G300" s="2">
        <v>828914</v>
      </c>
      <c r="H300" s="2">
        <f t="shared" si="12"/>
        <v>1294723.1942637046</v>
      </c>
      <c r="I300" s="1">
        <f t="shared" si="13"/>
        <v>341.69544557742631</v>
      </c>
      <c r="J300" s="2">
        <f t="shared" si="14"/>
        <v>15376.295050984185</v>
      </c>
    </row>
    <row r="301" spans="1:10" x14ac:dyDescent="0.25">
      <c r="A301" t="s">
        <v>604</v>
      </c>
      <c r="B301" t="s">
        <v>603</v>
      </c>
      <c r="C301" t="s">
        <v>5</v>
      </c>
      <c r="D301">
        <v>6215</v>
      </c>
      <c r="E301">
        <v>0</v>
      </c>
      <c r="F301" s="1">
        <v>1052.4066119481113</v>
      </c>
      <c r="G301" s="2">
        <v>1648069</v>
      </c>
      <c r="H301" s="2">
        <f t="shared" si="12"/>
        <v>6540707.093257512</v>
      </c>
      <c r="I301" s="1">
        <f t="shared" si="13"/>
        <v>1317.5826376922787</v>
      </c>
      <c r="J301" s="2">
        <f t="shared" si="14"/>
        <v>59291.218696152544</v>
      </c>
    </row>
    <row r="302" spans="1:10" x14ac:dyDescent="0.25">
      <c r="A302" t="s">
        <v>606</v>
      </c>
      <c r="B302" t="s">
        <v>605</v>
      </c>
      <c r="C302" t="s">
        <v>5</v>
      </c>
      <c r="D302">
        <v>6215</v>
      </c>
      <c r="E302">
        <v>0</v>
      </c>
      <c r="F302" s="1">
        <v>185.1947771940979</v>
      </c>
      <c r="G302" s="2">
        <v>749113</v>
      </c>
      <c r="H302" s="2">
        <f t="shared" si="12"/>
        <v>1150985.5402613184</v>
      </c>
      <c r="I302" s="1">
        <f t="shared" si="13"/>
        <v>305.72784235902145</v>
      </c>
      <c r="J302" s="2">
        <f t="shared" si="14"/>
        <v>13757.752906155965</v>
      </c>
    </row>
    <row r="303" spans="1:10" x14ac:dyDescent="0.25">
      <c r="A303" t="s">
        <v>608</v>
      </c>
      <c r="B303" t="s">
        <v>607</v>
      </c>
      <c r="C303" t="s">
        <v>5</v>
      </c>
      <c r="D303">
        <v>6215</v>
      </c>
      <c r="E303">
        <v>0</v>
      </c>
      <c r="F303" s="1">
        <v>2889.0508389063375</v>
      </c>
      <c r="G303" s="2">
        <v>1138286</v>
      </c>
      <c r="H303" s="2">
        <f t="shared" si="12"/>
        <v>17955450.963802889</v>
      </c>
      <c r="I303" s="1">
        <f t="shared" si="13"/>
        <v>3072.202246790489</v>
      </c>
      <c r="J303" s="2">
        <f t="shared" si="14"/>
        <v>138249.10110557202</v>
      </c>
    </row>
    <row r="304" spans="1:10" x14ac:dyDescent="0.25">
      <c r="A304" t="s">
        <v>610</v>
      </c>
      <c r="B304" t="s">
        <v>609</v>
      </c>
      <c r="C304" t="s">
        <v>5</v>
      </c>
      <c r="D304">
        <v>6215</v>
      </c>
      <c r="E304">
        <v>0</v>
      </c>
      <c r="F304" s="1">
        <v>118.67392207858596</v>
      </c>
      <c r="G304" s="2">
        <v>502584</v>
      </c>
      <c r="H304" s="2">
        <f t="shared" si="12"/>
        <v>737558.42571841169</v>
      </c>
      <c r="I304" s="1">
        <f t="shared" si="13"/>
        <v>199.54021330947896</v>
      </c>
      <c r="J304" s="2">
        <f t="shared" si="14"/>
        <v>8979.309598926553</v>
      </c>
    </row>
    <row r="305" spans="1:10" x14ac:dyDescent="0.25">
      <c r="A305" t="s">
        <v>612</v>
      </c>
      <c r="B305" t="s">
        <v>611</v>
      </c>
      <c r="C305" t="s">
        <v>5</v>
      </c>
      <c r="D305">
        <v>6215</v>
      </c>
      <c r="E305">
        <v>0</v>
      </c>
      <c r="F305" s="1">
        <v>687.76790560192012</v>
      </c>
      <c r="G305" s="2">
        <v>1793699</v>
      </c>
      <c r="H305" s="2">
        <f t="shared" si="12"/>
        <v>4274477.5333159333</v>
      </c>
      <c r="I305" s="1">
        <f t="shared" si="13"/>
        <v>976.37595065421294</v>
      </c>
      <c r="J305" s="2">
        <f t="shared" si="14"/>
        <v>43936.91777943958</v>
      </c>
    </row>
    <row r="306" spans="1:10" x14ac:dyDescent="0.25">
      <c r="A306" t="s">
        <v>614</v>
      </c>
      <c r="B306" t="s">
        <v>613</v>
      </c>
      <c r="C306" t="s">
        <v>5</v>
      </c>
      <c r="D306">
        <v>6215</v>
      </c>
      <c r="E306">
        <v>0</v>
      </c>
      <c r="F306" s="1">
        <v>130</v>
      </c>
      <c r="G306" s="2">
        <v>546390</v>
      </c>
      <c r="H306" s="2">
        <f t="shared" si="12"/>
        <v>807950</v>
      </c>
      <c r="I306" s="1">
        <f t="shared" si="13"/>
        <v>217.9147224456959</v>
      </c>
      <c r="J306" s="2">
        <f t="shared" si="14"/>
        <v>9806.162510056316</v>
      </c>
    </row>
    <row r="307" spans="1:10" x14ac:dyDescent="0.25">
      <c r="A307" t="s">
        <v>616</v>
      </c>
      <c r="B307" t="s">
        <v>615</v>
      </c>
      <c r="C307" t="s">
        <v>5</v>
      </c>
      <c r="D307">
        <v>6215</v>
      </c>
      <c r="E307">
        <v>0</v>
      </c>
      <c r="F307" s="1">
        <v>331.99199860646695</v>
      </c>
      <c r="G307" s="2">
        <v>1203471</v>
      </c>
      <c r="H307" s="2">
        <f t="shared" si="12"/>
        <v>2063330.2713391921</v>
      </c>
      <c r="I307" s="1">
        <f t="shared" si="13"/>
        <v>525.63174116479354</v>
      </c>
      <c r="J307" s="2">
        <f t="shared" si="14"/>
        <v>23653.428352415711</v>
      </c>
    </row>
    <row r="308" spans="1:10" x14ac:dyDescent="0.25">
      <c r="A308" t="s">
        <v>618</v>
      </c>
      <c r="B308" t="s">
        <v>617</v>
      </c>
      <c r="C308" t="s">
        <v>5</v>
      </c>
      <c r="D308">
        <v>6215</v>
      </c>
      <c r="E308">
        <v>0</v>
      </c>
      <c r="F308" s="1">
        <v>670.51452085001483</v>
      </c>
      <c r="G308" s="2">
        <v>766398</v>
      </c>
      <c r="H308" s="2">
        <f t="shared" si="12"/>
        <v>4167247.747082842</v>
      </c>
      <c r="I308" s="1">
        <f t="shared" si="13"/>
        <v>793.82876059257319</v>
      </c>
      <c r="J308" s="2">
        <f t="shared" si="14"/>
        <v>35722.294226665792</v>
      </c>
    </row>
    <row r="309" spans="1:10" x14ac:dyDescent="0.25">
      <c r="A309" t="s">
        <v>620</v>
      </c>
      <c r="B309" t="s">
        <v>619</v>
      </c>
      <c r="C309" t="s">
        <v>5</v>
      </c>
      <c r="D309">
        <v>6215</v>
      </c>
      <c r="E309">
        <v>0</v>
      </c>
      <c r="F309" s="1">
        <v>1809.069579827644</v>
      </c>
      <c r="G309" s="2">
        <v>2067767</v>
      </c>
      <c r="H309" s="2">
        <f t="shared" si="12"/>
        <v>11243367.438628808</v>
      </c>
      <c r="I309" s="1">
        <f t="shared" si="13"/>
        <v>2141.7754527158177</v>
      </c>
      <c r="J309" s="2">
        <f t="shared" si="14"/>
        <v>96379.895372211788</v>
      </c>
    </row>
    <row r="310" spans="1:10" x14ac:dyDescent="0.25">
      <c r="A310" t="s">
        <v>622</v>
      </c>
      <c r="B310" t="s">
        <v>621</v>
      </c>
      <c r="C310" t="s">
        <v>5</v>
      </c>
      <c r="D310">
        <v>6215</v>
      </c>
      <c r="E310">
        <v>0</v>
      </c>
      <c r="F310" s="1">
        <v>613.59555655970041</v>
      </c>
      <c r="G310" s="2">
        <v>701340</v>
      </c>
      <c r="H310" s="2">
        <f t="shared" si="12"/>
        <v>3813496.3840185381</v>
      </c>
      <c r="I310" s="1">
        <f t="shared" si="13"/>
        <v>726.4418960609072</v>
      </c>
      <c r="J310" s="2">
        <f t="shared" si="14"/>
        <v>32689.885322740825</v>
      </c>
    </row>
    <row r="311" spans="1:10" x14ac:dyDescent="0.25">
      <c r="A311" t="s">
        <v>624</v>
      </c>
      <c r="B311" t="s">
        <v>623</v>
      </c>
      <c r="C311" t="s">
        <v>5</v>
      </c>
      <c r="D311">
        <v>6215</v>
      </c>
      <c r="E311">
        <v>0</v>
      </c>
      <c r="F311" s="1">
        <v>482.99293787156523</v>
      </c>
      <c r="G311" s="2">
        <v>552061</v>
      </c>
      <c r="H311" s="2">
        <f t="shared" si="12"/>
        <v>3001801.108871778</v>
      </c>
      <c r="I311" s="1">
        <f t="shared" si="13"/>
        <v>571.820130148315</v>
      </c>
      <c r="J311" s="2">
        <f t="shared" si="14"/>
        <v>25731.905856674173</v>
      </c>
    </row>
    <row r="312" spans="1:10" x14ac:dyDescent="0.25">
      <c r="A312" t="s">
        <v>626</v>
      </c>
      <c r="B312" t="s">
        <v>625</v>
      </c>
      <c r="C312" t="s">
        <v>5</v>
      </c>
      <c r="D312">
        <v>6215</v>
      </c>
      <c r="E312">
        <v>0</v>
      </c>
      <c r="F312" s="1">
        <v>26906.181616194634</v>
      </c>
      <c r="G312" s="2">
        <v>0</v>
      </c>
      <c r="H312" s="2">
        <f t="shared" si="12"/>
        <v>167221918.74464965</v>
      </c>
      <c r="I312" s="1">
        <f t="shared" si="13"/>
        <v>26906.181616194634</v>
      </c>
      <c r="J312" s="2">
        <f t="shared" si="14"/>
        <v>1210778.1727287585</v>
      </c>
    </row>
    <row r="313" spans="1:10" x14ac:dyDescent="0.25">
      <c r="A313" t="s">
        <v>628</v>
      </c>
      <c r="B313" t="s">
        <v>627</v>
      </c>
      <c r="C313" t="s">
        <v>5</v>
      </c>
      <c r="D313">
        <v>6215</v>
      </c>
      <c r="E313">
        <v>0</v>
      </c>
      <c r="F313" s="1">
        <v>37369.098433279054</v>
      </c>
      <c r="G313" s="2">
        <v>0</v>
      </c>
      <c r="H313" s="2">
        <f t="shared" si="12"/>
        <v>232248946.76282933</v>
      </c>
      <c r="I313" s="1">
        <f t="shared" si="13"/>
        <v>37369.098433279054</v>
      </c>
      <c r="J313" s="2">
        <f t="shared" si="14"/>
        <v>1681609.4294975575</v>
      </c>
    </row>
    <row r="314" spans="1:10" x14ac:dyDescent="0.25">
      <c r="A314" t="s">
        <v>630</v>
      </c>
      <c r="B314" t="s">
        <v>629</v>
      </c>
      <c r="C314" t="s">
        <v>5</v>
      </c>
      <c r="D314">
        <v>6215</v>
      </c>
      <c r="E314">
        <v>0</v>
      </c>
      <c r="F314" s="1">
        <v>1208.6992087878436</v>
      </c>
      <c r="G314" s="2">
        <v>1352534</v>
      </c>
      <c r="H314" s="2">
        <f t="shared" si="12"/>
        <v>7512065.5826164484</v>
      </c>
      <c r="I314" s="1">
        <f t="shared" si="13"/>
        <v>1426.3233439447222</v>
      </c>
      <c r="J314" s="2">
        <f t="shared" si="14"/>
        <v>64184.550477512501</v>
      </c>
    </row>
    <row r="315" spans="1:10" x14ac:dyDescent="0.25">
      <c r="A315" t="s">
        <v>632</v>
      </c>
      <c r="B315" t="s">
        <v>631</v>
      </c>
      <c r="C315" t="s">
        <v>5</v>
      </c>
      <c r="D315">
        <v>6215</v>
      </c>
      <c r="E315">
        <v>0</v>
      </c>
      <c r="F315" s="1">
        <v>1978.0814103984694</v>
      </c>
      <c r="G315" s="2">
        <v>1113660</v>
      </c>
      <c r="H315" s="2">
        <f t="shared" si="12"/>
        <v>12293775.965626488</v>
      </c>
      <c r="I315" s="1">
        <f t="shared" si="13"/>
        <v>2157.2704691273511</v>
      </c>
      <c r="J315" s="2">
        <f t="shared" si="14"/>
        <v>97077.171110730807</v>
      </c>
    </row>
    <row r="316" spans="1:10" x14ac:dyDescent="0.25">
      <c r="A316" t="s">
        <v>634</v>
      </c>
      <c r="B316" t="s">
        <v>633</v>
      </c>
      <c r="C316" t="s">
        <v>5</v>
      </c>
      <c r="D316">
        <v>6215</v>
      </c>
      <c r="E316">
        <v>0</v>
      </c>
      <c r="F316" s="1">
        <v>1376.4364817366354</v>
      </c>
      <c r="G316" s="2">
        <v>930471</v>
      </c>
      <c r="H316" s="2">
        <f t="shared" si="12"/>
        <v>8554552.7339931894</v>
      </c>
      <c r="I316" s="1">
        <f t="shared" si="13"/>
        <v>1526.1502387760563</v>
      </c>
      <c r="J316" s="2">
        <f t="shared" si="14"/>
        <v>68676.760744922532</v>
      </c>
    </row>
    <row r="317" spans="1:10" x14ac:dyDescent="0.25">
      <c r="A317" t="s">
        <v>636</v>
      </c>
      <c r="B317" t="s">
        <v>635</v>
      </c>
      <c r="C317" t="s">
        <v>5</v>
      </c>
      <c r="D317">
        <v>6215</v>
      </c>
      <c r="E317">
        <v>0</v>
      </c>
      <c r="F317" s="1">
        <v>4015.7387376754718</v>
      </c>
      <c r="G317" s="2">
        <v>738896</v>
      </c>
      <c r="H317" s="2">
        <f t="shared" si="12"/>
        <v>24957816.254653059</v>
      </c>
      <c r="I317" s="1">
        <f t="shared" si="13"/>
        <v>4134.6278768548764</v>
      </c>
      <c r="J317" s="2">
        <f t="shared" si="14"/>
        <v>186058.25445846943</v>
      </c>
    </row>
    <row r="318" spans="1:10" x14ac:dyDescent="0.25">
      <c r="A318" t="s">
        <v>638</v>
      </c>
      <c r="B318" t="s">
        <v>637</v>
      </c>
      <c r="C318" t="s">
        <v>5</v>
      </c>
      <c r="D318">
        <v>6215</v>
      </c>
      <c r="E318">
        <v>0</v>
      </c>
      <c r="F318" s="1">
        <v>2334.9111913750603</v>
      </c>
      <c r="G318" s="2">
        <v>1160451</v>
      </c>
      <c r="H318" s="2">
        <f t="shared" si="12"/>
        <v>14511473.054396</v>
      </c>
      <c r="I318" s="1">
        <f t="shared" si="13"/>
        <v>2521.6289709406274</v>
      </c>
      <c r="J318" s="2">
        <f t="shared" si="14"/>
        <v>113473.30369232823</v>
      </c>
    </row>
    <row r="319" spans="1:10" x14ac:dyDescent="0.25">
      <c r="A319" t="s">
        <v>640</v>
      </c>
      <c r="B319" t="s">
        <v>639</v>
      </c>
      <c r="C319" t="s">
        <v>5</v>
      </c>
      <c r="D319">
        <v>6215</v>
      </c>
      <c r="E319">
        <v>0</v>
      </c>
      <c r="F319" s="1">
        <v>5636.2978458816169</v>
      </c>
      <c r="G319" s="2">
        <v>0</v>
      </c>
      <c r="H319" s="2">
        <f t="shared" si="12"/>
        <v>35029591.112154253</v>
      </c>
      <c r="I319" s="1">
        <f t="shared" si="13"/>
        <v>5636.2978458816178</v>
      </c>
      <c r="J319" s="2">
        <f t="shared" si="14"/>
        <v>253633.40306467281</v>
      </c>
    </row>
    <row r="320" spans="1:10" x14ac:dyDescent="0.25">
      <c r="A320" t="s">
        <v>642</v>
      </c>
      <c r="B320" t="s">
        <v>641</v>
      </c>
      <c r="C320" t="s">
        <v>5</v>
      </c>
      <c r="D320">
        <v>6215</v>
      </c>
      <c r="E320">
        <v>0</v>
      </c>
      <c r="F320" s="1">
        <v>26902.436092626136</v>
      </c>
      <c r="G320" s="2">
        <v>0</v>
      </c>
      <c r="H320" s="2">
        <f t="shared" si="12"/>
        <v>167198640.31567144</v>
      </c>
      <c r="I320" s="1">
        <f t="shared" si="13"/>
        <v>26902.436092626136</v>
      </c>
      <c r="J320" s="2">
        <f t="shared" si="14"/>
        <v>1210609.6241681762</v>
      </c>
    </row>
    <row r="321" spans="1:10" x14ac:dyDescent="0.25">
      <c r="A321" t="s">
        <v>644</v>
      </c>
      <c r="B321" t="s">
        <v>643</v>
      </c>
      <c r="C321" t="s">
        <v>5</v>
      </c>
      <c r="D321">
        <v>6215</v>
      </c>
      <c r="E321">
        <v>0</v>
      </c>
      <c r="F321" s="1">
        <v>2719.6496901018882</v>
      </c>
      <c r="G321" s="2">
        <v>1155851</v>
      </c>
      <c r="H321" s="2">
        <f t="shared" si="12"/>
        <v>16902622.823983233</v>
      </c>
      <c r="I321" s="1">
        <f t="shared" si="13"/>
        <v>2905.627324856514</v>
      </c>
      <c r="J321" s="2">
        <f t="shared" si="14"/>
        <v>130753.22961854313</v>
      </c>
    </row>
    <row r="322" spans="1:10" x14ac:dyDescent="0.25">
      <c r="A322" t="s">
        <v>646</v>
      </c>
      <c r="B322" t="s">
        <v>645</v>
      </c>
      <c r="C322" t="s">
        <v>5</v>
      </c>
      <c r="D322">
        <v>6215</v>
      </c>
      <c r="E322">
        <v>0</v>
      </c>
      <c r="F322" s="1">
        <v>6641.6700098060019</v>
      </c>
      <c r="G322" s="2">
        <v>0</v>
      </c>
      <c r="H322" s="2">
        <f t="shared" si="12"/>
        <v>41277979.110944301</v>
      </c>
      <c r="I322" s="1">
        <f t="shared" si="13"/>
        <v>6641.6700098060019</v>
      </c>
      <c r="J322" s="2">
        <f t="shared" si="14"/>
        <v>298875.15044127009</v>
      </c>
    </row>
    <row r="323" spans="1:10" x14ac:dyDescent="0.25">
      <c r="A323" t="s">
        <v>648</v>
      </c>
      <c r="B323" t="s">
        <v>647</v>
      </c>
      <c r="C323" t="s">
        <v>5</v>
      </c>
      <c r="D323">
        <v>6215</v>
      </c>
      <c r="E323">
        <v>0</v>
      </c>
      <c r="F323" s="1">
        <v>1341.3324542087155</v>
      </c>
      <c r="G323" s="2">
        <v>992586</v>
      </c>
      <c r="H323" s="2">
        <f t="shared" ref="H323:H386" si="15">(F323-E323)*D323</f>
        <v>8336381.2029071664</v>
      </c>
      <c r="I323" s="1">
        <f t="shared" ref="I323:I386" si="16">(H323+G323)/D323</f>
        <v>1501.0405797115313</v>
      </c>
      <c r="J323" s="2">
        <f t="shared" ref="J323:J386" si="17">45*I323</f>
        <v>67546.826087018911</v>
      </c>
    </row>
    <row r="324" spans="1:10" x14ac:dyDescent="0.25">
      <c r="A324" t="s">
        <v>650</v>
      </c>
      <c r="B324" t="s">
        <v>649</v>
      </c>
      <c r="C324" t="s">
        <v>5</v>
      </c>
      <c r="D324">
        <v>6215</v>
      </c>
      <c r="E324">
        <v>0</v>
      </c>
      <c r="F324" s="1">
        <v>130</v>
      </c>
      <c r="G324" s="2">
        <v>546390</v>
      </c>
      <c r="H324" s="2">
        <f t="shared" si="15"/>
        <v>807950</v>
      </c>
      <c r="I324" s="1">
        <f t="shared" si="16"/>
        <v>217.9147224456959</v>
      </c>
      <c r="J324" s="2">
        <f t="shared" si="17"/>
        <v>9806.162510056316</v>
      </c>
    </row>
    <row r="325" spans="1:10" x14ac:dyDescent="0.25">
      <c r="A325" t="s">
        <v>652</v>
      </c>
      <c r="B325" t="s">
        <v>651</v>
      </c>
      <c r="C325" t="s">
        <v>5</v>
      </c>
      <c r="D325">
        <v>6215</v>
      </c>
      <c r="E325">
        <v>0</v>
      </c>
      <c r="F325" s="1">
        <v>1080.7267657803222</v>
      </c>
      <c r="G325" s="2">
        <v>1604879</v>
      </c>
      <c r="H325" s="2">
        <f t="shared" si="15"/>
        <v>6716716.8493247023</v>
      </c>
      <c r="I325" s="1">
        <f t="shared" si="16"/>
        <v>1338.9534753539344</v>
      </c>
      <c r="J325" s="2">
        <f t="shared" si="17"/>
        <v>60252.906390927048</v>
      </c>
    </row>
    <row r="326" spans="1:10" x14ac:dyDescent="0.25">
      <c r="A326" t="s">
        <v>654</v>
      </c>
      <c r="B326" t="s">
        <v>653</v>
      </c>
      <c r="C326" t="s">
        <v>5</v>
      </c>
      <c r="D326">
        <v>6215</v>
      </c>
      <c r="E326">
        <v>0</v>
      </c>
      <c r="F326" s="1">
        <v>379.89271693926923</v>
      </c>
      <c r="G326" s="2">
        <v>1325066</v>
      </c>
      <c r="H326" s="2">
        <f t="shared" si="15"/>
        <v>2361033.2357775583</v>
      </c>
      <c r="I326" s="1">
        <f t="shared" si="16"/>
        <v>593.09722216855323</v>
      </c>
      <c r="J326" s="2">
        <f t="shared" si="17"/>
        <v>26689.374997584895</v>
      </c>
    </row>
    <row r="327" spans="1:10" x14ac:dyDescent="0.25">
      <c r="A327" t="s">
        <v>656</v>
      </c>
      <c r="B327" t="s">
        <v>655</v>
      </c>
      <c r="C327" t="s">
        <v>5</v>
      </c>
      <c r="D327">
        <v>6215</v>
      </c>
      <c r="E327">
        <v>0</v>
      </c>
      <c r="F327" s="1">
        <v>78.944373850285345</v>
      </c>
      <c r="G327" s="2">
        <v>343329</v>
      </c>
      <c r="H327" s="2">
        <f t="shared" si="15"/>
        <v>490639.28347952344</v>
      </c>
      <c r="I327" s="1">
        <f t="shared" si="16"/>
        <v>134.18636902325397</v>
      </c>
      <c r="J327" s="2">
        <f t="shared" si="17"/>
        <v>6038.3866060464288</v>
      </c>
    </row>
    <row r="328" spans="1:10" x14ac:dyDescent="0.25">
      <c r="A328" t="s">
        <v>658</v>
      </c>
      <c r="B328" t="s">
        <v>657</v>
      </c>
      <c r="C328" t="s">
        <v>5</v>
      </c>
      <c r="D328">
        <v>6215</v>
      </c>
      <c r="E328">
        <v>0</v>
      </c>
      <c r="F328" s="1">
        <v>139.86603967526622</v>
      </c>
      <c r="G328" s="2">
        <v>583801</v>
      </c>
      <c r="H328" s="2">
        <f t="shared" si="15"/>
        <v>869267.43658177962</v>
      </c>
      <c r="I328" s="1">
        <f t="shared" si="16"/>
        <v>233.80023114751083</v>
      </c>
      <c r="J328" s="2">
        <f t="shared" si="17"/>
        <v>10521.010401637986</v>
      </c>
    </row>
    <row r="329" spans="1:10" x14ac:dyDescent="0.25">
      <c r="A329" t="s">
        <v>660</v>
      </c>
      <c r="B329" t="s">
        <v>659</v>
      </c>
      <c r="C329" t="s">
        <v>5</v>
      </c>
      <c r="D329">
        <v>6215</v>
      </c>
      <c r="E329">
        <v>0</v>
      </c>
      <c r="F329" s="1">
        <v>130</v>
      </c>
      <c r="G329" s="2">
        <v>546390</v>
      </c>
      <c r="H329" s="2">
        <f t="shared" si="15"/>
        <v>807950</v>
      </c>
      <c r="I329" s="1">
        <f t="shared" si="16"/>
        <v>217.9147224456959</v>
      </c>
      <c r="J329" s="2">
        <f t="shared" si="17"/>
        <v>9806.162510056316</v>
      </c>
    </row>
    <row r="330" spans="1:10" x14ac:dyDescent="0.25">
      <c r="A330" t="s">
        <v>662</v>
      </c>
      <c r="B330" t="s">
        <v>661</v>
      </c>
      <c r="C330" t="s">
        <v>5</v>
      </c>
      <c r="D330">
        <v>6215</v>
      </c>
      <c r="E330">
        <v>0</v>
      </c>
      <c r="F330" s="1">
        <v>130</v>
      </c>
      <c r="G330" s="2">
        <v>546390</v>
      </c>
      <c r="H330" s="2">
        <f t="shared" si="15"/>
        <v>807950</v>
      </c>
      <c r="I330" s="1">
        <f t="shared" si="16"/>
        <v>217.9147224456959</v>
      </c>
      <c r="J330" s="2">
        <f t="shared" si="17"/>
        <v>9806.162510056316</v>
      </c>
    </row>
    <row r="331" spans="1:10" x14ac:dyDescent="0.25">
      <c r="A331" t="s">
        <v>664</v>
      </c>
      <c r="B331" t="s">
        <v>663</v>
      </c>
      <c r="C331" t="s">
        <v>5</v>
      </c>
      <c r="D331">
        <v>6215</v>
      </c>
      <c r="E331">
        <v>0</v>
      </c>
      <c r="F331" s="1">
        <v>1467.3088103924156</v>
      </c>
      <c r="G331" s="2">
        <v>966957</v>
      </c>
      <c r="H331" s="2">
        <f t="shared" si="15"/>
        <v>9119324.2565888632</v>
      </c>
      <c r="I331" s="1">
        <f t="shared" si="16"/>
        <v>1622.8932029909674</v>
      </c>
      <c r="J331" s="2">
        <f t="shared" si="17"/>
        <v>73030.194134593534</v>
      </c>
    </row>
    <row r="332" spans="1:10" x14ac:dyDescent="0.25">
      <c r="A332" t="s">
        <v>666</v>
      </c>
      <c r="B332" t="s">
        <v>665</v>
      </c>
      <c r="C332" t="s">
        <v>5</v>
      </c>
      <c r="D332">
        <v>6215</v>
      </c>
      <c r="E332">
        <v>0</v>
      </c>
      <c r="F332" s="1">
        <v>291.85275285454804</v>
      </c>
      <c r="G332" s="2">
        <v>1091529</v>
      </c>
      <c r="H332" s="2">
        <f t="shared" si="15"/>
        <v>1813864.8589910162</v>
      </c>
      <c r="I332" s="1">
        <f t="shared" si="16"/>
        <v>467.48091053757298</v>
      </c>
      <c r="J332" s="2">
        <f t="shared" si="17"/>
        <v>21036.640974190785</v>
      </c>
    </row>
    <row r="333" spans="1:10" x14ac:dyDescent="0.25">
      <c r="A333" t="s">
        <v>668</v>
      </c>
      <c r="B333" t="s">
        <v>667</v>
      </c>
      <c r="C333" t="s">
        <v>5</v>
      </c>
      <c r="D333">
        <v>6215</v>
      </c>
      <c r="E333">
        <v>0</v>
      </c>
      <c r="F333" s="1">
        <v>55.254688073622077</v>
      </c>
      <c r="G333" s="2">
        <v>244005</v>
      </c>
      <c r="H333" s="2">
        <f t="shared" si="15"/>
        <v>343407.8863775612</v>
      </c>
      <c r="I333" s="1">
        <f t="shared" si="16"/>
        <v>94.515347767910072</v>
      </c>
      <c r="J333" s="2">
        <f t="shared" si="17"/>
        <v>4253.1906495559533</v>
      </c>
    </row>
    <row r="334" spans="1:10" x14ac:dyDescent="0.25">
      <c r="A334" t="s">
        <v>670</v>
      </c>
      <c r="B334" t="s">
        <v>669</v>
      </c>
      <c r="C334" t="s">
        <v>5</v>
      </c>
      <c r="D334">
        <v>6215</v>
      </c>
      <c r="E334">
        <v>0</v>
      </c>
      <c r="F334" s="1">
        <v>130</v>
      </c>
      <c r="G334" s="2">
        <v>546390</v>
      </c>
      <c r="H334" s="2">
        <f t="shared" si="15"/>
        <v>807950</v>
      </c>
      <c r="I334" s="1">
        <f t="shared" si="16"/>
        <v>217.9147224456959</v>
      </c>
      <c r="J334" s="2">
        <f t="shared" si="17"/>
        <v>9806.162510056316</v>
      </c>
    </row>
    <row r="335" spans="1:10" x14ac:dyDescent="0.25">
      <c r="A335" t="s">
        <v>672</v>
      </c>
      <c r="B335" t="s">
        <v>671</v>
      </c>
      <c r="C335" t="s">
        <v>5</v>
      </c>
      <c r="D335">
        <v>6215</v>
      </c>
      <c r="E335">
        <v>0</v>
      </c>
      <c r="F335" s="1">
        <v>130</v>
      </c>
      <c r="G335" s="2">
        <v>546390</v>
      </c>
      <c r="H335" s="2">
        <f t="shared" si="15"/>
        <v>807950</v>
      </c>
      <c r="I335" s="1">
        <f t="shared" si="16"/>
        <v>217.9147224456959</v>
      </c>
      <c r="J335" s="2">
        <f t="shared" si="17"/>
        <v>9806.162510056316</v>
      </c>
    </row>
    <row r="336" spans="1:10" x14ac:dyDescent="0.25">
      <c r="A336" t="s">
        <v>674</v>
      </c>
      <c r="B336" t="s">
        <v>673</v>
      </c>
      <c r="C336" t="s">
        <v>5</v>
      </c>
      <c r="D336">
        <v>6215</v>
      </c>
      <c r="E336">
        <v>0</v>
      </c>
      <c r="F336" s="1">
        <v>1038.657568193672</v>
      </c>
      <c r="G336" s="2">
        <v>1667045</v>
      </c>
      <c r="H336" s="2">
        <f t="shared" si="15"/>
        <v>6455256.7863236712</v>
      </c>
      <c r="I336" s="1">
        <f t="shared" si="16"/>
        <v>1306.8868521840179</v>
      </c>
      <c r="J336" s="2">
        <f t="shared" si="17"/>
        <v>58809.908348280806</v>
      </c>
    </row>
    <row r="337" spans="1:10" x14ac:dyDescent="0.25">
      <c r="A337" t="s">
        <v>676</v>
      </c>
      <c r="B337" t="s">
        <v>675</v>
      </c>
      <c r="C337" t="s">
        <v>5</v>
      </c>
      <c r="D337">
        <v>6215</v>
      </c>
      <c r="E337">
        <v>0</v>
      </c>
      <c r="F337" s="1">
        <v>540.37252303246748</v>
      </c>
      <c r="G337" s="2">
        <v>1636788</v>
      </c>
      <c r="H337" s="2">
        <f t="shared" si="15"/>
        <v>3358415.2306467853</v>
      </c>
      <c r="I337" s="1">
        <f t="shared" si="16"/>
        <v>803.73342407832422</v>
      </c>
      <c r="J337" s="2">
        <f t="shared" si="17"/>
        <v>36168.004083524589</v>
      </c>
    </row>
    <row r="338" spans="1:10" x14ac:dyDescent="0.25">
      <c r="A338" t="s">
        <v>678</v>
      </c>
      <c r="B338" t="s">
        <v>677</v>
      </c>
      <c r="C338" t="s">
        <v>5</v>
      </c>
      <c r="D338">
        <v>6215</v>
      </c>
      <c r="E338">
        <v>0</v>
      </c>
      <c r="F338" s="1">
        <v>619.41960439392187</v>
      </c>
      <c r="G338" s="2">
        <v>1736233</v>
      </c>
      <c r="H338" s="2">
        <f t="shared" si="15"/>
        <v>3849692.8413082245</v>
      </c>
      <c r="I338" s="1">
        <f t="shared" si="16"/>
        <v>898.78130994500805</v>
      </c>
      <c r="J338" s="2">
        <f t="shared" si="17"/>
        <v>40445.158947525364</v>
      </c>
    </row>
    <row r="339" spans="1:10" x14ac:dyDescent="0.25">
      <c r="A339" t="s">
        <v>680</v>
      </c>
      <c r="B339" t="s">
        <v>679</v>
      </c>
      <c r="C339" t="s">
        <v>5</v>
      </c>
      <c r="D339">
        <v>6215</v>
      </c>
      <c r="E339">
        <v>0</v>
      </c>
      <c r="F339" s="1">
        <v>791.76284981479341</v>
      </c>
      <c r="G339" s="2">
        <v>1829764</v>
      </c>
      <c r="H339" s="2">
        <f t="shared" si="15"/>
        <v>4920806.1115989415</v>
      </c>
      <c r="I339" s="1">
        <f t="shared" si="16"/>
        <v>1086.1737910859117</v>
      </c>
      <c r="J339" s="2">
        <f t="shared" si="17"/>
        <v>48877.820598866027</v>
      </c>
    </row>
    <row r="340" spans="1:10" x14ac:dyDescent="0.25">
      <c r="A340" t="s">
        <v>682</v>
      </c>
      <c r="B340" t="s">
        <v>681</v>
      </c>
      <c r="C340" t="s">
        <v>5</v>
      </c>
      <c r="D340">
        <v>6215</v>
      </c>
      <c r="E340">
        <v>0</v>
      </c>
      <c r="F340" s="1">
        <v>155.11792803227871</v>
      </c>
      <c r="G340" s="2">
        <v>640792</v>
      </c>
      <c r="H340" s="2">
        <f t="shared" si="15"/>
        <v>964057.92272061214</v>
      </c>
      <c r="I340" s="1">
        <f t="shared" si="16"/>
        <v>258.22203100894802</v>
      </c>
      <c r="J340" s="2">
        <f t="shared" si="17"/>
        <v>11619.991395402662</v>
      </c>
    </row>
    <row r="341" spans="1:10" x14ac:dyDescent="0.25">
      <c r="A341" t="s">
        <v>684</v>
      </c>
      <c r="B341" t="s">
        <v>683</v>
      </c>
      <c r="C341" t="s">
        <v>5</v>
      </c>
      <c r="D341">
        <v>6215</v>
      </c>
      <c r="E341">
        <v>0</v>
      </c>
      <c r="F341" s="1">
        <v>164.11518551990014</v>
      </c>
      <c r="G341" s="2">
        <v>673693</v>
      </c>
      <c r="H341" s="2">
        <f t="shared" si="15"/>
        <v>1019975.8780061794</v>
      </c>
      <c r="I341" s="1">
        <f t="shared" si="16"/>
        <v>272.51309380630397</v>
      </c>
      <c r="J341" s="2">
        <f t="shared" si="17"/>
        <v>12263.089221283679</v>
      </c>
    </row>
    <row r="342" spans="1:10" x14ac:dyDescent="0.25">
      <c r="A342" t="s">
        <v>686</v>
      </c>
      <c r="B342" t="s">
        <v>685</v>
      </c>
      <c r="C342" t="s">
        <v>5</v>
      </c>
      <c r="D342">
        <v>6215</v>
      </c>
      <c r="E342">
        <v>0</v>
      </c>
      <c r="F342" s="1">
        <v>130</v>
      </c>
      <c r="G342" s="2">
        <v>546390</v>
      </c>
      <c r="H342" s="2">
        <f t="shared" si="15"/>
        <v>807950</v>
      </c>
      <c r="I342" s="1">
        <f t="shared" si="16"/>
        <v>217.9147224456959</v>
      </c>
      <c r="J342" s="2">
        <f t="shared" si="17"/>
        <v>9806.162510056316</v>
      </c>
    </row>
    <row r="343" spans="1:10" x14ac:dyDescent="0.25">
      <c r="A343" t="s">
        <v>688</v>
      </c>
      <c r="B343" t="s">
        <v>687</v>
      </c>
      <c r="C343" t="s">
        <v>5</v>
      </c>
      <c r="D343">
        <v>6215</v>
      </c>
      <c r="E343">
        <v>0</v>
      </c>
      <c r="F343" s="1">
        <v>1714.5598793325009</v>
      </c>
      <c r="G343" s="2">
        <v>1959742</v>
      </c>
      <c r="H343" s="2">
        <f t="shared" si="15"/>
        <v>10655989.650051493</v>
      </c>
      <c r="I343" s="1">
        <f t="shared" si="16"/>
        <v>2029.8844167419941</v>
      </c>
      <c r="J343" s="2">
        <f t="shared" si="17"/>
        <v>91344.798753389739</v>
      </c>
    </row>
    <row r="344" spans="1:10" x14ac:dyDescent="0.25">
      <c r="A344" t="s">
        <v>690</v>
      </c>
      <c r="B344" t="s">
        <v>689</v>
      </c>
      <c r="C344" t="s">
        <v>5</v>
      </c>
      <c r="D344">
        <v>6215</v>
      </c>
      <c r="E344">
        <v>0</v>
      </c>
      <c r="F344" s="1">
        <v>27346.777684915134</v>
      </c>
      <c r="G344" s="2">
        <v>0</v>
      </c>
      <c r="H344" s="2">
        <f t="shared" si="15"/>
        <v>169960223.31174755</v>
      </c>
      <c r="I344" s="1">
        <f t="shared" si="16"/>
        <v>27346.777684915134</v>
      </c>
      <c r="J344" s="2">
        <f t="shared" si="17"/>
        <v>1230604.995821181</v>
      </c>
    </row>
    <row r="345" spans="1:10" x14ac:dyDescent="0.25">
      <c r="A345" t="s">
        <v>692</v>
      </c>
      <c r="B345" t="s">
        <v>691</v>
      </c>
      <c r="C345" t="s">
        <v>5</v>
      </c>
      <c r="D345">
        <v>6215</v>
      </c>
      <c r="E345">
        <v>0</v>
      </c>
      <c r="F345" s="1">
        <v>130</v>
      </c>
      <c r="G345" s="2">
        <v>546390</v>
      </c>
      <c r="H345" s="2">
        <f t="shared" si="15"/>
        <v>807950</v>
      </c>
      <c r="I345" s="1">
        <f t="shared" si="16"/>
        <v>217.9147224456959</v>
      </c>
      <c r="J345" s="2">
        <f t="shared" si="17"/>
        <v>9806.162510056316</v>
      </c>
    </row>
    <row r="346" spans="1:10" x14ac:dyDescent="0.25">
      <c r="A346" t="s">
        <v>694</v>
      </c>
      <c r="B346" t="s">
        <v>693</v>
      </c>
      <c r="C346" t="s">
        <v>5</v>
      </c>
      <c r="D346">
        <v>6215</v>
      </c>
      <c r="E346">
        <v>0</v>
      </c>
      <c r="F346" s="1">
        <v>165.46260310166261</v>
      </c>
      <c r="G346" s="2">
        <v>678562</v>
      </c>
      <c r="H346" s="2">
        <f t="shared" si="15"/>
        <v>1028350.0782768332</v>
      </c>
      <c r="I346" s="1">
        <f t="shared" si="16"/>
        <v>274.64393858034322</v>
      </c>
      <c r="J346" s="2">
        <f t="shared" si="17"/>
        <v>12358.977236115445</v>
      </c>
    </row>
    <row r="347" spans="1:10" x14ac:dyDescent="0.25">
      <c r="A347" t="s">
        <v>696</v>
      </c>
      <c r="B347" t="s">
        <v>695</v>
      </c>
      <c r="C347" t="s">
        <v>5</v>
      </c>
      <c r="D347">
        <v>6215</v>
      </c>
      <c r="E347">
        <v>0</v>
      </c>
      <c r="F347" s="1">
        <v>2188.4145419937486</v>
      </c>
      <c r="G347" s="2">
        <v>2501358</v>
      </c>
      <c r="H347" s="2">
        <f t="shared" si="15"/>
        <v>13600996.378491146</v>
      </c>
      <c r="I347" s="1">
        <f t="shared" si="16"/>
        <v>2590.8856602560172</v>
      </c>
      <c r="J347" s="2">
        <f t="shared" si="17"/>
        <v>116589.85471152078</v>
      </c>
    </row>
    <row r="348" spans="1:10" x14ac:dyDescent="0.25">
      <c r="A348" t="s">
        <v>698</v>
      </c>
      <c r="B348" t="s">
        <v>697</v>
      </c>
      <c r="C348" t="s">
        <v>5</v>
      </c>
      <c r="D348">
        <v>6215</v>
      </c>
      <c r="E348">
        <v>0</v>
      </c>
      <c r="F348" s="1">
        <v>259.04540184717825</v>
      </c>
      <c r="G348" s="2">
        <v>993180</v>
      </c>
      <c r="H348" s="2">
        <f t="shared" si="15"/>
        <v>1609967.1724802128</v>
      </c>
      <c r="I348" s="1">
        <f t="shared" si="16"/>
        <v>418.84910257123289</v>
      </c>
      <c r="J348" s="2">
        <f t="shared" si="17"/>
        <v>18848.20961570548</v>
      </c>
    </row>
    <row r="349" spans="1:10" x14ac:dyDescent="0.25">
      <c r="A349" t="s">
        <v>700</v>
      </c>
      <c r="B349" t="s">
        <v>699</v>
      </c>
      <c r="C349" t="s">
        <v>5</v>
      </c>
      <c r="D349">
        <v>6215</v>
      </c>
      <c r="E349">
        <v>0</v>
      </c>
      <c r="F349" s="1">
        <v>5303.8095061069143</v>
      </c>
      <c r="G349" s="2">
        <v>0</v>
      </c>
      <c r="H349" s="2">
        <f t="shared" si="15"/>
        <v>32963176.080454472</v>
      </c>
      <c r="I349" s="1">
        <f t="shared" si="16"/>
        <v>5303.8095061069143</v>
      </c>
      <c r="J349" s="2">
        <f t="shared" si="17"/>
        <v>238671.42777481113</v>
      </c>
    </row>
    <row r="350" spans="1:10" x14ac:dyDescent="0.25">
      <c r="A350" t="s">
        <v>702</v>
      </c>
      <c r="B350" t="s">
        <v>701</v>
      </c>
      <c r="C350" t="s">
        <v>5</v>
      </c>
      <c r="D350">
        <v>6215</v>
      </c>
      <c r="E350">
        <v>0</v>
      </c>
      <c r="F350" s="1">
        <v>2348.8534462460802</v>
      </c>
      <c r="G350" s="2">
        <v>1160334</v>
      </c>
      <c r="H350" s="2">
        <f t="shared" si="15"/>
        <v>14598124.168419389</v>
      </c>
      <c r="I350" s="1">
        <f t="shared" si="16"/>
        <v>2535.5524003892824</v>
      </c>
      <c r="J350" s="2">
        <f t="shared" si="17"/>
        <v>114099.8580175177</v>
      </c>
    </row>
    <row r="351" spans="1:10" x14ac:dyDescent="0.25">
      <c r="A351" t="s">
        <v>704</v>
      </c>
      <c r="B351" t="s">
        <v>703</v>
      </c>
      <c r="C351" t="s">
        <v>5</v>
      </c>
      <c r="D351">
        <v>6215</v>
      </c>
      <c r="E351">
        <v>0</v>
      </c>
      <c r="F351" s="1">
        <v>416.42235181955607</v>
      </c>
      <c r="G351" s="2">
        <v>1409173</v>
      </c>
      <c r="H351" s="2">
        <f t="shared" si="15"/>
        <v>2588064.9165585409</v>
      </c>
      <c r="I351" s="1">
        <f t="shared" si="16"/>
        <v>643.15976131271771</v>
      </c>
      <c r="J351" s="2">
        <f t="shared" si="17"/>
        <v>28942.189259072296</v>
      </c>
    </row>
    <row r="352" spans="1:10" x14ac:dyDescent="0.25">
      <c r="A352" t="s">
        <v>706</v>
      </c>
      <c r="B352" t="s">
        <v>705</v>
      </c>
      <c r="C352" t="s">
        <v>5</v>
      </c>
      <c r="D352">
        <v>6215</v>
      </c>
      <c r="E352">
        <v>0</v>
      </c>
      <c r="F352" s="1">
        <v>9485.7239236853438</v>
      </c>
      <c r="G352" s="2">
        <v>0</v>
      </c>
      <c r="H352" s="2">
        <f t="shared" si="15"/>
        <v>58953774.18570441</v>
      </c>
      <c r="I352" s="1">
        <f t="shared" si="16"/>
        <v>9485.7239236853438</v>
      </c>
      <c r="J352" s="2">
        <f t="shared" si="17"/>
        <v>426857.57656584046</v>
      </c>
    </row>
    <row r="353" spans="1:10" x14ac:dyDescent="0.25">
      <c r="A353" t="s">
        <v>708</v>
      </c>
      <c r="B353" t="s">
        <v>707</v>
      </c>
      <c r="C353" t="s">
        <v>5</v>
      </c>
      <c r="D353">
        <v>6215</v>
      </c>
      <c r="E353">
        <v>0</v>
      </c>
      <c r="F353" s="1">
        <v>195.10575971060049</v>
      </c>
      <c r="G353" s="2">
        <v>783545</v>
      </c>
      <c r="H353" s="2">
        <f t="shared" si="15"/>
        <v>1212582.2966013821</v>
      </c>
      <c r="I353" s="1">
        <f t="shared" si="16"/>
        <v>321.17896968646534</v>
      </c>
      <c r="J353" s="2">
        <f t="shared" si="17"/>
        <v>14453.053635890939</v>
      </c>
    </row>
    <row r="354" spans="1:10" x14ac:dyDescent="0.25">
      <c r="A354" t="s">
        <v>710</v>
      </c>
      <c r="B354" t="s">
        <v>709</v>
      </c>
      <c r="C354" t="s">
        <v>5</v>
      </c>
      <c r="D354">
        <v>6215</v>
      </c>
      <c r="E354">
        <v>0</v>
      </c>
      <c r="F354" s="1">
        <v>1104.3465034817852</v>
      </c>
      <c r="G354" s="2">
        <v>1564859</v>
      </c>
      <c r="H354" s="2">
        <f t="shared" si="15"/>
        <v>6863513.5191392954</v>
      </c>
      <c r="I354" s="1">
        <f t="shared" si="16"/>
        <v>1356.1339532002085</v>
      </c>
      <c r="J354" s="2">
        <f t="shared" si="17"/>
        <v>61026.027894009378</v>
      </c>
    </row>
    <row r="355" spans="1:10" x14ac:dyDescent="0.25">
      <c r="A355" t="s">
        <v>712</v>
      </c>
      <c r="B355" t="s">
        <v>711</v>
      </c>
      <c r="C355" t="s">
        <v>5</v>
      </c>
      <c r="D355">
        <v>6215</v>
      </c>
      <c r="E355">
        <v>0</v>
      </c>
      <c r="F355" s="1">
        <v>5248.5865853773075</v>
      </c>
      <c r="G355" s="2">
        <v>0</v>
      </c>
      <c r="H355" s="2">
        <f t="shared" si="15"/>
        <v>32619965.628119968</v>
      </c>
      <c r="I355" s="1">
        <f t="shared" si="16"/>
        <v>5248.5865853773075</v>
      </c>
      <c r="J355" s="2">
        <f t="shared" si="17"/>
        <v>236186.39634197883</v>
      </c>
    </row>
    <row r="356" spans="1:10" x14ac:dyDescent="0.25">
      <c r="A356" t="s">
        <v>714</v>
      </c>
      <c r="B356" t="s">
        <v>713</v>
      </c>
      <c r="C356" t="s">
        <v>5</v>
      </c>
      <c r="D356">
        <v>6215</v>
      </c>
      <c r="E356">
        <v>0</v>
      </c>
      <c r="F356" s="1">
        <v>9197.4289687312794</v>
      </c>
      <c r="G356" s="2">
        <v>0</v>
      </c>
      <c r="H356" s="2">
        <f t="shared" si="15"/>
        <v>57162021.040664904</v>
      </c>
      <c r="I356" s="1">
        <f t="shared" si="16"/>
        <v>9197.4289687312794</v>
      </c>
      <c r="J356" s="2">
        <f t="shared" si="17"/>
        <v>413884.30359290756</v>
      </c>
    </row>
    <row r="357" spans="1:10" x14ac:dyDescent="0.25">
      <c r="A357" t="s">
        <v>716</v>
      </c>
      <c r="B357" t="s">
        <v>715</v>
      </c>
      <c r="C357" t="s">
        <v>5</v>
      </c>
      <c r="D357">
        <v>6215</v>
      </c>
      <c r="E357">
        <v>0</v>
      </c>
      <c r="F357" s="1">
        <v>895.55829282231502</v>
      </c>
      <c r="G357" s="2">
        <v>1803654</v>
      </c>
      <c r="H357" s="2">
        <f t="shared" si="15"/>
        <v>5565894.7898906879</v>
      </c>
      <c r="I357" s="1">
        <f t="shared" si="16"/>
        <v>1185.7681077861123</v>
      </c>
      <c r="J357" s="2">
        <f t="shared" si="17"/>
        <v>53359.564850375056</v>
      </c>
    </row>
    <row r="358" spans="1:10" x14ac:dyDescent="0.25">
      <c r="A358" t="s">
        <v>718</v>
      </c>
      <c r="B358" t="s">
        <v>717</v>
      </c>
      <c r="C358" t="s">
        <v>5</v>
      </c>
      <c r="D358">
        <v>6215</v>
      </c>
      <c r="E358">
        <v>0</v>
      </c>
      <c r="F358" s="1">
        <v>1646.9481547038586</v>
      </c>
      <c r="G358" s="2">
        <v>1882462</v>
      </c>
      <c r="H358" s="2">
        <f t="shared" si="15"/>
        <v>10235782.781484481</v>
      </c>
      <c r="I358" s="1">
        <f t="shared" si="16"/>
        <v>1949.8382592895384</v>
      </c>
      <c r="J358" s="2">
        <f t="shared" si="17"/>
        <v>87742.721668029233</v>
      </c>
    </row>
    <row r="359" spans="1:10" x14ac:dyDescent="0.25">
      <c r="A359" t="s">
        <v>720</v>
      </c>
      <c r="B359" t="s">
        <v>719</v>
      </c>
      <c r="C359" t="s">
        <v>5</v>
      </c>
      <c r="D359">
        <v>6215</v>
      </c>
      <c r="E359">
        <v>0</v>
      </c>
      <c r="F359" s="1">
        <v>250.15220379201264</v>
      </c>
      <c r="G359" s="2">
        <v>285924</v>
      </c>
      <c r="H359" s="2">
        <f t="shared" si="15"/>
        <v>1554695.9465673587</v>
      </c>
      <c r="I359" s="1">
        <f t="shared" si="16"/>
        <v>296.15767442757181</v>
      </c>
      <c r="J359" s="2">
        <f t="shared" si="17"/>
        <v>13327.095349240732</v>
      </c>
    </row>
    <row r="360" spans="1:10" x14ac:dyDescent="0.25">
      <c r="A360" t="s">
        <v>722</v>
      </c>
      <c r="B360" t="s">
        <v>721</v>
      </c>
      <c r="C360" t="s">
        <v>5</v>
      </c>
      <c r="D360">
        <v>6215</v>
      </c>
      <c r="E360">
        <v>0</v>
      </c>
      <c r="F360" s="1">
        <v>267.50286049804458</v>
      </c>
      <c r="G360" s="2">
        <v>305756</v>
      </c>
      <c r="H360" s="2">
        <f t="shared" si="15"/>
        <v>1662530.277995347</v>
      </c>
      <c r="I360" s="1">
        <f t="shared" si="16"/>
        <v>316.69932067503572</v>
      </c>
      <c r="J360" s="2">
        <f t="shared" si="17"/>
        <v>14251.469430376608</v>
      </c>
    </row>
    <row r="361" spans="1:10" x14ac:dyDescent="0.25">
      <c r="A361" t="s">
        <v>724</v>
      </c>
      <c r="B361" t="s">
        <v>723</v>
      </c>
      <c r="C361" t="s">
        <v>5</v>
      </c>
      <c r="D361">
        <v>6215</v>
      </c>
      <c r="E361">
        <v>0</v>
      </c>
      <c r="F361" s="1">
        <v>5406.0037922304091</v>
      </c>
      <c r="G361" s="2">
        <v>6179062</v>
      </c>
      <c r="H361" s="2">
        <f t="shared" si="15"/>
        <v>33598313.568711996</v>
      </c>
      <c r="I361" s="1">
        <f t="shared" si="16"/>
        <v>6400.2213304444076</v>
      </c>
      <c r="J361" s="2">
        <f t="shared" si="17"/>
        <v>288009.95986999833</v>
      </c>
    </row>
    <row r="362" spans="1:10" x14ac:dyDescent="0.25">
      <c r="A362" t="s">
        <v>726</v>
      </c>
      <c r="B362" t="s">
        <v>725</v>
      </c>
      <c r="C362" t="s">
        <v>5</v>
      </c>
      <c r="D362">
        <v>6215</v>
      </c>
      <c r="E362">
        <v>0</v>
      </c>
      <c r="F362" s="1">
        <v>183.50251237019873</v>
      </c>
      <c r="G362" s="2">
        <v>209743</v>
      </c>
      <c r="H362" s="2">
        <f t="shared" si="15"/>
        <v>1140468.114380785</v>
      </c>
      <c r="I362" s="1">
        <f t="shared" si="16"/>
        <v>217.25038043134111</v>
      </c>
      <c r="J362" s="2">
        <f t="shared" si="17"/>
        <v>9776.2671194103496</v>
      </c>
    </row>
    <row r="363" spans="1:10" x14ac:dyDescent="0.25">
      <c r="A363" t="s">
        <v>728</v>
      </c>
      <c r="B363" t="s">
        <v>727</v>
      </c>
      <c r="C363" t="s">
        <v>5</v>
      </c>
      <c r="D363">
        <v>6215</v>
      </c>
      <c r="E363">
        <v>0</v>
      </c>
      <c r="F363" s="1">
        <v>375.70643094077167</v>
      </c>
      <c r="G363" s="2">
        <v>429432</v>
      </c>
      <c r="H363" s="2">
        <f t="shared" si="15"/>
        <v>2335015.4682968957</v>
      </c>
      <c r="I363" s="1">
        <f t="shared" si="16"/>
        <v>444.80248886514812</v>
      </c>
      <c r="J363" s="2">
        <f t="shared" si="17"/>
        <v>20016.111998931665</v>
      </c>
    </row>
    <row r="364" spans="1:10" x14ac:dyDescent="0.25">
      <c r="A364" t="s">
        <v>730</v>
      </c>
      <c r="B364" t="s">
        <v>729</v>
      </c>
      <c r="C364" t="s">
        <v>5</v>
      </c>
      <c r="D364">
        <v>6215</v>
      </c>
      <c r="E364">
        <v>0</v>
      </c>
      <c r="F364" s="1">
        <v>752.4333169558148</v>
      </c>
      <c r="G364" s="2">
        <v>860031</v>
      </c>
      <c r="H364" s="2">
        <f t="shared" si="15"/>
        <v>4676373.0648803888</v>
      </c>
      <c r="I364" s="1">
        <f t="shared" si="16"/>
        <v>890.81320432508267</v>
      </c>
      <c r="J364" s="2">
        <f t="shared" si="17"/>
        <v>40086.59419462872</v>
      </c>
    </row>
    <row r="365" spans="1:10" x14ac:dyDescent="0.25">
      <c r="A365" t="s">
        <v>732</v>
      </c>
      <c r="B365" t="s">
        <v>731</v>
      </c>
      <c r="C365" t="s">
        <v>5</v>
      </c>
      <c r="D365">
        <v>6215</v>
      </c>
      <c r="E365">
        <v>0</v>
      </c>
      <c r="F365" s="1">
        <v>7891.0403725290053</v>
      </c>
      <c r="G365" s="2">
        <v>0</v>
      </c>
      <c r="H365" s="2">
        <f t="shared" si="15"/>
        <v>49042815.915267766</v>
      </c>
      <c r="I365" s="1">
        <f t="shared" si="16"/>
        <v>7891.0403725290053</v>
      </c>
      <c r="J365" s="2">
        <f t="shared" si="17"/>
        <v>355096.81676380523</v>
      </c>
    </row>
    <row r="366" spans="1:10" x14ac:dyDescent="0.25">
      <c r="A366" t="s">
        <v>734</v>
      </c>
      <c r="B366" t="s">
        <v>733</v>
      </c>
      <c r="C366" t="s">
        <v>5</v>
      </c>
      <c r="D366">
        <v>6215</v>
      </c>
      <c r="E366">
        <v>0</v>
      </c>
      <c r="F366" s="1">
        <v>36012.876867049155</v>
      </c>
      <c r="G366" s="2">
        <v>0</v>
      </c>
      <c r="H366" s="2">
        <f t="shared" si="15"/>
        <v>223820029.7287105</v>
      </c>
      <c r="I366" s="1">
        <f t="shared" si="16"/>
        <v>36012.876867049155</v>
      </c>
      <c r="J366" s="2">
        <f t="shared" si="17"/>
        <v>1620579.459017212</v>
      </c>
    </row>
    <row r="367" spans="1:10" x14ac:dyDescent="0.25">
      <c r="A367" t="s">
        <v>736</v>
      </c>
      <c r="B367" t="s">
        <v>735</v>
      </c>
      <c r="C367" t="s">
        <v>5</v>
      </c>
      <c r="D367">
        <v>6215</v>
      </c>
      <c r="E367">
        <v>0</v>
      </c>
      <c r="F367" s="1">
        <v>1485.0914841592012</v>
      </c>
      <c r="G367" s="2">
        <v>972735</v>
      </c>
      <c r="H367" s="2">
        <f t="shared" si="15"/>
        <v>9229843.5740494356</v>
      </c>
      <c r="I367" s="1">
        <f t="shared" si="16"/>
        <v>1641.6055630007136</v>
      </c>
      <c r="J367" s="2">
        <f t="shared" si="17"/>
        <v>73872.250335032106</v>
      </c>
    </row>
    <row r="368" spans="1:10" x14ac:dyDescent="0.25">
      <c r="A368" t="s">
        <v>738</v>
      </c>
      <c r="B368" t="s">
        <v>737</v>
      </c>
      <c r="C368" t="s">
        <v>5</v>
      </c>
      <c r="D368">
        <v>6215</v>
      </c>
      <c r="E368">
        <v>0</v>
      </c>
      <c r="F368" s="1">
        <v>2186.1819019482323</v>
      </c>
      <c r="G368" s="2">
        <v>1147745</v>
      </c>
      <c r="H368" s="2">
        <f t="shared" si="15"/>
        <v>13587120.520608263</v>
      </c>
      <c r="I368" s="1">
        <f t="shared" si="16"/>
        <v>2370.8552728251429</v>
      </c>
      <c r="J368" s="2">
        <f t="shared" si="17"/>
        <v>106688.48727713143</v>
      </c>
    </row>
    <row r="369" spans="1:10" x14ac:dyDescent="0.25">
      <c r="A369" t="s">
        <v>740</v>
      </c>
      <c r="B369" t="s">
        <v>739</v>
      </c>
      <c r="C369" t="s">
        <v>5</v>
      </c>
      <c r="D369">
        <v>6215</v>
      </c>
      <c r="E369">
        <v>0</v>
      </c>
      <c r="F369" s="1">
        <v>27175.477268225848</v>
      </c>
      <c r="G369" s="2">
        <v>0</v>
      </c>
      <c r="H369" s="2">
        <f t="shared" si="15"/>
        <v>168895591.22202364</v>
      </c>
      <c r="I369" s="1">
        <f t="shared" si="16"/>
        <v>27175.477268225848</v>
      </c>
      <c r="J369" s="2">
        <f t="shared" si="17"/>
        <v>1222896.4770701632</v>
      </c>
    </row>
    <row r="370" spans="1:10" x14ac:dyDescent="0.25">
      <c r="A370" t="s">
        <v>742</v>
      </c>
      <c r="B370" t="s">
        <v>741</v>
      </c>
      <c r="C370" t="s">
        <v>5</v>
      </c>
      <c r="D370">
        <v>6215</v>
      </c>
      <c r="E370">
        <v>0</v>
      </c>
      <c r="F370" s="1">
        <v>572.96420564387461</v>
      </c>
      <c r="G370" s="2">
        <v>1682223</v>
      </c>
      <c r="H370" s="2">
        <f t="shared" si="15"/>
        <v>3560972.5380766806</v>
      </c>
      <c r="I370" s="1">
        <f t="shared" si="16"/>
        <v>843.63564570823496</v>
      </c>
      <c r="J370" s="2">
        <f t="shared" si="17"/>
        <v>37963.604056870572</v>
      </c>
    </row>
    <row r="371" spans="1:10" x14ac:dyDescent="0.25">
      <c r="A371" t="s">
        <v>744</v>
      </c>
      <c r="B371" t="s">
        <v>743</v>
      </c>
      <c r="C371" t="s">
        <v>5</v>
      </c>
      <c r="D371">
        <v>6215</v>
      </c>
      <c r="E371">
        <v>0</v>
      </c>
      <c r="F371" s="1">
        <v>4701.6675315536559</v>
      </c>
      <c r="G371" s="2">
        <v>263293</v>
      </c>
      <c r="H371" s="2">
        <f t="shared" si="15"/>
        <v>29220863.708605971</v>
      </c>
      <c r="I371" s="1">
        <f t="shared" si="16"/>
        <v>4744.0316506204299</v>
      </c>
      <c r="J371" s="2">
        <f t="shared" si="17"/>
        <v>213481.42427791934</v>
      </c>
    </row>
    <row r="372" spans="1:10" x14ac:dyDescent="0.25">
      <c r="A372" t="s">
        <v>746</v>
      </c>
      <c r="B372" t="s">
        <v>745</v>
      </c>
      <c r="C372" t="s">
        <v>5</v>
      </c>
      <c r="D372">
        <v>6215</v>
      </c>
      <c r="E372">
        <v>0</v>
      </c>
      <c r="F372" s="1">
        <v>566.15511069576939</v>
      </c>
      <c r="G372" s="2">
        <v>1673555</v>
      </c>
      <c r="H372" s="2">
        <f t="shared" si="15"/>
        <v>3518654.0129742068</v>
      </c>
      <c r="I372" s="1">
        <f t="shared" si="16"/>
        <v>835.43186049464305</v>
      </c>
      <c r="J372" s="2">
        <f t="shared" si="17"/>
        <v>37594.433722258938</v>
      </c>
    </row>
    <row r="373" spans="1:10" x14ac:dyDescent="0.25">
      <c r="A373" t="s">
        <v>748</v>
      </c>
      <c r="B373" t="s">
        <v>747</v>
      </c>
      <c r="C373" t="s">
        <v>5</v>
      </c>
      <c r="D373">
        <v>6215</v>
      </c>
      <c r="E373">
        <v>0</v>
      </c>
      <c r="F373" s="1">
        <v>34464.111518589962</v>
      </c>
      <c r="G373" s="2">
        <v>0</v>
      </c>
      <c r="H373" s="2">
        <f t="shared" si="15"/>
        <v>214194453.0880366</v>
      </c>
      <c r="I373" s="1">
        <f t="shared" si="16"/>
        <v>34464.111518589962</v>
      </c>
      <c r="J373" s="2">
        <f t="shared" si="17"/>
        <v>1550885.0183365482</v>
      </c>
    </row>
    <row r="374" spans="1:10" x14ac:dyDescent="0.25">
      <c r="A374" t="s">
        <v>750</v>
      </c>
      <c r="B374" t="s">
        <v>749</v>
      </c>
      <c r="C374" t="s">
        <v>5</v>
      </c>
      <c r="D374">
        <v>6215</v>
      </c>
      <c r="E374">
        <v>2470.2753333333335</v>
      </c>
      <c r="F374" s="1">
        <v>6142.7363988645702</v>
      </c>
      <c r="G374" s="2">
        <v>7021148</v>
      </c>
      <c r="H374" s="2">
        <f t="shared" si="15"/>
        <v>22824345.522276636</v>
      </c>
      <c r="I374" s="1">
        <f t="shared" si="16"/>
        <v>4802.1711218466025</v>
      </c>
      <c r="J374" s="2">
        <f t="shared" si="17"/>
        <v>216097.70048309711</v>
      </c>
    </row>
    <row r="375" spans="1:10" x14ac:dyDescent="0.25">
      <c r="A375" t="s">
        <v>752</v>
      </c>
      <c r="B375" t="s">
        <v>751</v>
      </c>
      <c r="C375" t="s">
        <v>5</v>
      </c>
      <c r="D375">
        <v>6215</v>
      </c>
      <c r="E375">
        <v>0</v>
      </c>
      <c r="F375" s="1">
        <v>87.903498257550694</v>
      </c>
      <c r="G375" s="2">
        <v>100474</v>
      </c>
      <c r="H375" s="2">
        <f t="shared" si="15"/>
        <v>546320.24167067755</v>
      </c>
      <c r="I375" s="1">
        <f t="shared" si="16"/>
        <v>104.06986993896662</v>
      </c>
      <c r="J375" s="2">
        <f t="shared" si="17"/>
        <v>4683.144147253498</v>
      </c>
    </row>
    <row r="376" spans="1:10" x14ac:dyDescent="0.25">
      <c r="A376" t="s">
        <v>754</v>
      </c>
      <c r="B376" t="s">
        <v>753</v>
      </c>
      <c r="C376" t="s">
        <v>5</v>
      </c>
      <c r="D376">
        <v>6215</v>
      </c>
      <c r="E376">
        <v>0</v>
      </c>
      <c r="F376" s="1">
        <v>140.88872132683215</v>
      </c>
      <c r="G376" s="2">
        <v>587647</v>
      </c>
      <c r="H376" s="2">
        <f t="shared" si="15"/>
        <v>875623.40304626187</v>
      </c>
      <c r="I376" s="1">
        <f t="shared" si="16"/>
        <v>235.44173822144199</v>
      </c>
      <c r="J376" s="2">
        <f t="shared" si="17"/>
        <v>10594.87821996489</v>
      </c>
    </row>
    <row r="377" spans="1:10" x14ac:dyDescent="0.25">
      <c r="A377" t="s">
        <v>756</v>
      </c>
      <c r="B377" t="s">
        <v>755</v>
      </c>
      <c r="C377" t="s">
        <v>5</v>
      </c>
      <c r="D377">
        <v>6215</v>
      </c>
      <c r="E377">
        <v>0</v>
      </c>
      <c r="F377" s="1">
        <v>905.94392759950063</v>
      </c>
      <c r="G377" s="2">
        <v>1797393</v>
      </c>
      <c r="H377" s="2">
        <f t="shared" si="15"/>
        <v>5630441.5100308964</v>
      </c>
      <c r="I377" s="1">
        <f t="shared" si="16"/>
        <v>1195.1463411151885</v>
      </c>
      <c r="J377" s="2">
        <f t="shared" si="17"/>
        <v>53781.585350183486</v>
      </c>
    </row>
    <row r="378" spans="1:10" x14ac:dyDescent="0.25">
      <c r="A378" t="s">
        <v>758</v>
      </c>
      <c r="B378" t="s">
        <v>757</v>
      </c>
      <c r="C378" t="s">
        <v>5</v>
      </c>
      <c r="D378">
        <v>6215</v>
      </c>
      <c r="E378">
        <v>0</v>
      </c>
      <c r="F378" s="1">
        <v>2776.3797850728033</v>
      </c>
      <c r="G378" s="2">
        <v>1152198</v>
      </c>
      <c r="H378" s="2">
        <f t="shared" si="15"/>
        <v>17255200.364227474</v>
      </c>
      <c r="I378" s="1">
        <f t="shared" si="16"/>
        <v>2961.7696483069144</v>
      </c>
      <c r="J378" s="2">
        <f t="shared" si="17"/>
        <v>133279.63417381115</v>
      </c>
    </row>
    <row r="379" spans="1:10" x14ac:dyDescent="0.25">
      <c r="A379" t="s">
        <v>760</v>
      </c>
      <c r="B379" t="s">
        <v>759</v>
      </c>
      <c r="C379" t="s">
        <v>5</v>
      </c>
      <c r="D379">
        <v>6215</v>
      </c>
      <c r="E379">
        <v>0</v>
      </c>
      <c r="F379" s="1">
        <v>186.80970049514298</v>
      </c>
      <c r="G379" s="2">
        <v>754711</v>
      </c>
      <c r="H379" s="2">
        <f t="shared" si="15"/>
        <v>1161022.2885773135</v>
      </c>
      <c r="I379" s="1">
        <f t="shared" si="16"/>
        <v>308.24348971477292</v>
      </c>
      <c r="J379" s="2">
        <f t="shared" si="17"/>
        <v>13870.957037164781</v>
      </c>
    </row>
    <row r="380" spans="1:10" x14ac:dyDescent="0.25">
      <c r="A380" t="s">
        <v>762</v>
      </c>
      <c r="B380" t="s">
        <v>761</v>
      </c>
      <c r="C380" t="s">
        <v>5</v>
      </c>
      <c r="D380">
        <v>6215</v>
      </c>
      <c r="E380">
        <v>0</v>
      </c>
      <c r="F380" s="1">
        <v>267.79203576747159</v>
      </c>
      <c r="G380" s="2">
        <v>1020020</v>
      </c>
      <c r="H380" s="2">
        <f t="shared" si="15"/>
        <v>1664327.5022948359</v>
      </c>
      <c r="I380" s="1">
        <f t="shared" si="16"/>
        <v>431.9143205623227</v>
      </c>
      <c r="J380" s="2">
        <f t="shared" si="17"/>
        <v>19436.144425304523</v>
      </c>
    </row>
    <row r="381" spans="1:10" x14ac:dyDescent="0.25">
      <c r="A381" t="s">
        <v>764</v>
      </c>
      <c r="B381" t="s">
        <v>763</v>
      </c>
      <c r="C381" t="s">
        <v>5</v>
      </c>
      <c r="D381">
        <v>6215</v>
      </c>
      <c r="E381">
        <v>0</v>
      </c>
      <c r="F381" s="1">
        <v>218.64417701818792</v>
      </c>
      <c r="G381" s="2">
        <v>863426</v>
      </c>
      <c r="H381" s="2">
        <f t="shared" si="15"/>
        <v>1358873.5601680379</v>
      </c>
      <c r="I381" s="1">
        <f t="shared" si="16"/>
        <v>357.57032343813967</v>
      </c>
      <c r="J381" s="2">
        <f t="shared" si="17"/>
        <v>16090.664554716284</v>
      </c>
    </row>
    <row r="382" spans="1:10" x14ac:dyDescent="0.25">
      <c r="A382" t="s">
        <v>766</v>
      </c>
      <c r="B382" t="s">
        <v>765</v>
      </c>
      <c r="C382" t="s">
        <v>5</v>
      </c>
      <c r="D382">
        <v>6215</v>
      </c>
      <c r="E382">
        <v>0</v>
      </c>
      <c r="F382" s="1">
        <v>99.710436985246972</v>
      </c>
      <c r="G382" s="2">
        <v>427658</v>
      </c>
      <c r="H382" s="2">
        <f t="shared" si="15"/>
        <v>619700.36586330994</v>
      </c>
      <c r="I382" s="1">
        <f t="shared" si="16"/>
        <v>168.52105645427352</v>
      </c>
      <c r="J382" s="2">
        <f t="shared" si="17"/>
        <v>7583.4475404423083</v>
      </c>
    </row>
    <row r="383" spans="1:10" x14ac:dyDescent="0.25">
      <c r="A383" t="s">
        <v>768</v>
      </c>
      <c r="B383" t="s">
        <v>767</v>
      </c>
      <c r="C383" t="s">
        <v>5</v>
      </c>
      <c r="D383">
        <v>6215</v>
      </c>
      <c r="E383">
        <v>0</v>
      </c>
      <c r="F383" s="1">
        <v>424.63280780789677</v>
      </c>
      <c r="G383" s="2">
        <v>1426766</v>
      </c>
      <c r="H383" s="2">
        <f t="shared" si="15"/>
        <v>2639092.9005260784</v>
      </c>
      <c r="I383" s="1">
        <f t="shared" si="16"/>
        <v>654.20094940081708</v>
      </c>
      <c r="J383" s="2">
        <f t="shared" si="17"/>
        <v>29439.042723036768</v>
      </c>
    </row>
    <row r="384" spans="1:10" x14ac:dyDescent="0.25">
      <c r="A384" t="s">
        <v>770</v>
      </c>
      <c r="B384" t="s">
        <v>769</v>
      </c>
      <c r="C384" t="s">
        <v>5</v>
      </c>
      <c r="D384">
        <v>6215</v>
      </c>
      <c r="E384">
        <v>0</v>
      </c>
      <c r="F384" s="1">
        <v>706.21808941867903</v>
      </c>
      <c r="G384" s="2">
        <v>1804387</v>
      </c>
      <c r="H384" s="2">
        <f t="shared" si="15"/>
        <v>4389145.4257370904</v>
      </c>
      <c r="I384" s="1">
        <f t="shared" si="16"/>
        <v>996.54584484908935</v>
      </c>
      <c r="J384" s="2">
        <f t="shared" si="17"/>
        <v>44844.563018209017</v>
      </c>
    </row>
    <row r="385" spans="1:10" x14ac:dyDescent="0.25">
      <c r="A385" t="s">
        <v>772</v>
      </c>
      <c r="B385" t="s">
        <v>771</v>
      </c>
      <c r="C385" t="s">
        <v>5</v>
      </c>
      <c r="D385">
        <v>6215</v>
      </c>
      <c r="E385">
        <v>0</v>
      </c>
      <c r="F385" s="1">
        <v>145.88227537135725</v>
      </c>
      <c r="G385" s="2">
        <v>606433</v>
      </c>
      <c r="H385" s="2">
        <f t="shared" si="15"/>
        <v>906658.34143298527</v>
      </c>
      <c r="I385" s="1">
        <f t="shared" si="16"/>
        <v>243.45797931343287</v>
      </c>
      <c r="J385" s="2">
        <f t="shared" si="17"/>
        <v>10955.609069104479</v>
      </c>
    </row>
    <row r="386" spans="1:10" x14ac:dyDescent="0.25">
      <c r="A386" t="s">
        <v>774</v>
      </c>
      <c r="B386" t="s">
        <v>773</v>
      </c>
      <c r="C386" t="s">
        <v>5</v>
      </c>
      <c r="D386">
        <v>6215</v>
      </c>
      <c r="E386">
        <v>0</v>
      </c>
      <c r="F386" s="1">
        <v>604.77943675775759</v>
      </c>
      <c r="G386" s="2">
        <v>1720597</v>
      </c>
      <c r="H386" s="2">
        <f t="shared" si="15"/>
        <v>3758704.1994494633</v>
      </c>
      <c r="I386" s="1">
        <f t="shared" si="16"/>
        <v>881.62529355582672</v>
      </c>
      <c r="J386" s="2">
        <f t="shared" si="17"/>
        <v>39673.138210012199</v>
      </c>
    </row>
    <row r="387" spans="1:10" x14ac:dyDescent="0.25">
      <c r="A387" t="s">
        <v>776</v>
      </c>
      <c r="B387" t="s">
        <v>775</v>
      </c>
      <c r="C387" t="s">
        <v>5</v>
      </c>
      <c r="D387">
        <v>6215</v>
      </c>
      <c r="E387">
        <v>0</v>
      </c>
      <c r="F387" s="1">
        <v>1408.5046014132768</v>
      </c>
      <c r="G387" s="2">
        <v>943698</v>
      </c>
      <c r="H387" s="2">
        <f t="shared" ref="H387:H450" si="18">(F387-E387)*D387</f>
        <v>8753856.0977835152</v>
      </c>
      <c r="I387" s="1">
        <f t="shared" ref="I387:I450" si="19">(H387+G387)/D387</f>
        <v>1560.3465965862454</v>
      </c>
      <c r="J387" s="2">
        <f t="shared" ref="J387:J450" si="20">45*I387</f>
        <v>70215.596846381042</v>
      </c>
    </row>
    <row r="388" spans="1:10" x14ac:dyDescent="0.25">
      <c r="A388" t="s">
        <v>778</v>
      </c>
      <c r="B388" t="s">
        <v>777</v>
      </c>
      <c r="C388" t="s">
        <v>5</v>
      </c>
      <c r="D388">
        <v>6215</v>
      </c>
      <c r="E388">
        <v>0</v>
      </c>
      <c r="F388" s="1">
        <v>230.31658069320019</v>
      </c>
      <c r="G388" s="2">
        <v>901920</v>
      </c>
      <c r="H388" s="2">
        <f t="shared" si="18"/>
        <v>1431417.5490082393</v>
      </c>
      <c r="I388" s="1">
        <f t="shared" si="19"/>
        <v>375.4364519723635</v>
      </c>
      <c r="J388" s="2">
        <f t="shared" si="20"/>
        <v>16894.640338756359</v>
      </c>
    </row>
    <row r="389" spans="1:10" x14ac:dyDescent="0.25">
      <c r="A389" t="s">
        <v>780</v>
      </c>
      <c r="B389" t="s">
        <v>779</v>
      </c>
      <c r="C389" t="s">
        <v>5</v>
      </c>
      <c r="D389">
        <v>6215</v>
      </c>
      <c r="E389">
        <v>0</v>
      </c>
      <c r="F389" s="1">
        <v>177.86737952980297</v>
      </c>
      <c r="G389" s="2">
        <v>723209</v>
      </c>
      <c r="H389" s="2">
        <f t="shared" si="18"/>
        <v>1105445.7637777254</v>
      </c>
      <c r="I389" s="1">
        <f t="shared" si="19"/>
        <v>294.23246400285205</v>
      </c>
      <c r="J389" s="2">
        <f t="shared" si="20"/>
        <v>13240.460880128343</v>
      </c>
    </row>
    <row r="390" spans="1:10" x14ac:dyDescent="0.25">
      <c r="A390" t="s">
        <v>782</v>
      </c>
      <c r="B390" t="s">
        <v>781</v>
      </c>
      <c r="C390" t="s">
        <v>5</v>
      </c>
      <c r="D390">
        <v>6215</v>
      </c>
      <c r="E390">
        <v>0</v>
      </c>
      <c r="F390" s="1">
        <v>486.40166925407317</v>
      </c>
      <c r="G390" s="2">
        <v>1548703</v>
      </c>
      <c r="H390" s="2">
        <f t="shared" si="18"/>
        <v>3022986.3744140649</v>
      </c>
      <c r="I390" s="1">
        <f t="shared" si="19"/>
        <v>735.58960167563396</v>
      </c>
      <c r="J390" s="2">
        <f t="shared" si="20"/>
        <v>33101.532075403527</v>
      </c>
    </row>
    <row r="391" spans="1:10" x14ac:dyDescent="0.25">
      <c r="A391" t="s">
        <v>784</v>
      </c>
      <c r="B391" t="s">
        <v>783</v>
      </c>
      <c r="C391" t="s">
        <v>5</v>
      </c>
      <c r="D391">
        <v>6215</v>
      </c>
      <c r="E391">
        <v>0</v>
      </c>
      <c r="F391" s="1">
        <v>607.96950738897044</v>
      </c>
      <c r="G391" s="2">
        <v>1724202</v>
      </c>
      <c r="H391" s="2">
        <f t="shared" si="18"/>
        <v>3778530.4884224511</v>
      </c>
      <c r="I391" s="1">
        <f t="shared" si="19"/>
        <v>885.39541245735347</v>
      </c>
      <c r="J391" s="2">
        <f t="shared" si="20"/>
        <v>39842.793560580903</v>
      </c>
    </row>
    <row r="392" spans="1:10" x14ac:dyDescent="0.25">
      <c r="A392" t="s">
        <v>786</v>
      </c>
      <c r="B392" t="s">
        <v>785</v>
      </c>
      <c r="C392" t="s">
        <v>5</v>
      </c>
      <c r="D392">
        <v>6215</v>
      </c>
      <c r="E392">
        <v>0</v>
      </c>
      <c r="F392" s="1">
        <v>230.99437398775359</v>
      </c>
      <c r="G392" s="2">
        <v>904112</v>
      </c>
      <c r="H392" s="2">
        <f t="shared" si="18"/>
        <v>1435630.0343338887</v>
      </c>
      <c r="I392" s="1">
        <f t="shared" si="19"/>
        <v>376.466940359435</v>
      </c>
      <c r="J392" s="2">
        <f t="shared" si="20"/>
        <v>16941.012316174576</v>
      </c>
    </row>
    <row r="393" spans="1:10" x14ac:dyDescent="0.25">
      <c r="A393" t="s">
        <v>788</v>
      </c>
      <c r="B393" t="s">
        <v>787</v>
      </c>
      <c r="C393" t="s">
        <v>5</v>
      </c>
      <c r="D393">
        <v>6215</v>
      </c>
      <c r="E393">
        <v>0</v>
      </c>
      <c r="F393" s="1">
        <v>545.66551453075533</v>
      </c>
      <c r="G393" s="2">
        <v>1644636</v>
      </c>
      <c r="H393" s="2">
        <f t="shared" si="18"/>
        <v>3391311.1728086444</v>
      </c>
      <c r="I393" s="1">
        <f t="shared" si="19"/>
        <v>810.28916698449632</v>
      </c>
      <c r="J393" s="2">
        <f t="shared" si="20"/>
        <v>36463.012514302332</v>
      </c>
    </row>
    <row r="394" spans="1:10" x14ac:dyDescent="0.25">
      <c r="A394" t="s">
        <v>790</v>
      </c>
      <c r="B394" t="s">
        <v>789</v>
      </c>
      <c r="C394" t="s">
        <v>5</v>
      </c>
      <c r="D394">
        <v>6215</v>
      </c>
      <c r="E394">
        <v>0</v>
      </c>
      <c r="F394" s="1">
        <v>359.02363210416877</v>
      </c>
      <c r="G394" s="2">
        <v>1273816</v>
      </c>
      <c r="H394" s="2">
        <f t="shared" si="18"/>
        <v>2231331.873527409</v>
      </c>
      <c r="I394" s="1">
        <f t="shared" si="19"/>
        <v>563.98195873329189</v>
      </c>
      <c r="J394" s="2">
        <f t="shared" si="20"/>
        <v>25379.188142998137</v>
      </c>
    </row>
    <row r="395" spans="1:10" x14ac:dyDescent="0.25">
      <c r="A395" t="s">
        <v>792</v>
      </c>
      <c r="B395" t="s">
        <v>791</v>
      </c>
      <c r="C395" t="s">
        <v>5</v>
      </c>
      <c r="D395">
        <v>6215</v>
      </c>
      <c r="E395">
        <v>0</v>
      </c>
      <c r="F395" s="1">
        <v>523.63458651018607</v>
      </c>
      <c r="G395" s="2">
        <v>1611224</v>
      </c>
      <c r="H395" s="2">
        <f t="shared" si="18"/>
        <v>3254388.9551608064</v>
      </c>
      <c r="I395" s="1">
        <f t="shared" si="19"/>
        <v>782.88221321975959</v>
      </c>
      <c r="J395" s="2">
        <f t="shared" si="20"/>
        <v>35229.699594889178</v>
      </c>
    </row>
    <row r="396" spans="1:10" x14ac:dyDescent="0.25">
      <c r="A396" t="s">
        <v>794</v>
      </c>
      <c r="B396" t="s">
        <v>793</v>
      </c>
      <c r="C396" t="s">
        <v>5</v>
      </c>
      <c r="D396">
        <v>6215</v>
      </c>
      <c r="E396">
        <v>0</v>
      </c>
      <c r="F396" s="1">
        <v>1507.6467826932687</v>
      </c>
      <c r="G396" s="2">
        <v>981478</v>
      </c>
      <c r="H396" s="2">
        <f t="shared" si="18"/>
        <v>9370024.7544386648</v>
      </c>
      <c r="I396" s="1">
        <f t="shared" si="19"/>
        <v>1665.5676193787071</v>
      </c>
      <c r="J396" s="2">
        <f t="shared" si="20"/>
        <v>74950.542872041828</v>
      </c>
    </row>
    <row r="397" spans="1:10" x14ac:dyDescent="0.25">
      <c r="A397" t="s">
        <v>796</v>
      </c>
      <c r="B397" t="s">
        <v>795</v>
      </c>
      <c r="C397" t="s">
        <v>5</v>
      </c>
      <c r="D397">
        <v>6215</v>
      </c>
      <c r="E397">
        <v>0</v>
      </c>
      <c r="F397" s="1">
        <v>537.71446097170099</v>
      </c>
      <c r="G397" s="2">
        <v>1633039</v>
      </c>
      <c r="H397" s="2">
        <f t="shared" si="18"/>
        <v>3341895.3749391218</v>
      </c>
      <c r="I397" s="1">
        <f t="shared" si="19"/>
        <v>800.47214399664063</v>
      </c>
      <c r="J397" s="2">
        <f t="shared" si="20"/>
        <v>36021.246479848829</v>
      </c>
    </row>
    <row r="398" spans="1:10" x14ac:dyDescent="0.25">
      <c r="A398" t="s">
        <v>798</v>
      </c>
      <c r="B398" t="s">
        <v>797</v>
      </c>
      <c r="C398" t="s">
        <v>5</v>
      </c>
      <c r="D398">
        <v>6215</v>
      </c>
      <c r="E398">
        <v>0</v>
      </c>
      <c r="F398" s="1">
        <v>206.22890252698974</v>
      </c>
      <c r="G398" s="2">
        <v>821822</v>
      </c>
      <c r="H398" s="2">
        <f t="shared" si="18"/>
        <v>1281712.6292052413</v>
      </c>
      <c r="I398" s="1">
        <f t="shared" si="19"/>
        <v>338.46092183511524</v>
      </c>
      <c r="J398" s="2">
        <f t="shared" si="20"/>
        <v>15230.741482580186</v>
      </c>
    </row>
    <row r="399" spans="1:10" x14ac:dyDescent="0.25">
      <c r="A399" t="s">
        <v>800</v>
      </c>
      <c r="B399" t="s">
        <v>799</v>
      </c>
      <c r="C399" t="s">
        <v>5</v>
      </c>
      <c r="D399">
        <v>6215</v>
      </c>
      <c r="E399">
        <v>0</v>
      </c>
      <c r="F399" s="1">
        <v>183.32792803227872</v>
      </c>
      <c r="G399" s="2">
        <v>742478</v>
      </c>
      <c r="H399" s="2">
        <f t="shared" si="18"/>
        <v>1139383.0727206122</v>
      </c>
      <c r="I399" s="1">
        <f t="shared" si="19"/>
        <v>302.7934147579424</v>
      </c>
      <c r="J399" s="2">
        <f t="shared" si="20"/>
        <v>13625.703664107408</v>
      </c>
    </row>
    <row r="400" spans="1:10" x14ac:dyDescent="0.25">
      <c r="A400" t="s">
        <v>802</v>
      </c>
      <c r="B400" t="s">
        <v>801</v>
      </c>
      <c r="C400" t="s">
        <v>5</v>
      </c>
      <c r="D400">
        <v>6215</v>
      </c>
      <c r="E400">
        <v>0</v>
      </c>
      <c r="F400" s="1">
        <v>225.85448368824873</v>
      </c>
      <c r="G400" s="2">
        <v>887382</v>
      </c>
      <c r="H400" s="2">
        <f t="shared" si="18"/>
        <v>1403685.6161224658</v>
      </c>
      <c r="I400" s="1">
        <f t="shared" si="19"/>
        <v>368.63517556274587</v>
      </c>
      <c r="J400" s="2">
        <f t="shared" si="20"/>
        <v>16588.582900323563</v>
      </c>
    </row>
    <row r="401" spans="1:10" x14ac:dyDescent="0.25">
      <c r="A401" t="s">
        <v>804</v>
      </c>
      <c r="B401" t="s">
        <v>803</v>
      </c>
      <c r="C401" t="s">
        <v>5</v>
      </c>
      <c r="D401">
        <v>6215</v>
      </c>
      <c r="E401">
        <v>0</v>
      </c>
      <c r="F401" s="1">
        <v>234.14809566844303</v>
      </c>
      <c r="G401" s="2">
        <v>914348</v>
      </c>
      <c r="H401" s="2">
        <f t="shared" si="18"/>
        <v>1455230.4145793736</v>
      </c>
      <c r="I401" s="1">
        <f t="shared" si="19"/>
        <v>381.26764514551468</v>
      </c>
      <c r="J401" s="2">
        <f t="shared" si="20"/>
        <v>17157.044031548161</v>
      </c>
    </row>
    <row r="402" spans="1:10" x14ac:dyDescent="0.25">
      <c r="A402" t="s">
        <v>806</v>
      </c>
      <c r="B402" t="s">
        <v>805</v>
      </c>
      <c r="C402" t="s">
        <v>5</v>
      </c>
      <c r="D402">
        <v>6215</v>
      </c>
      <c r="E402">
        <v>0</v>
      </c>
      <c r="F402" s="1">
        <v>488.31813143591467</v>
      </c>
      <c r="G402" s="2">
        <v>1551875</v>
      </c>
      <c r="H402" s="2">
        <f t="shared" si="18"/>
        <v>3034897.1868742094</v>
      </c>
      <c r="I402" s="1">
        <f t="shared" si="19"/>
        <v>738.01644197493306</v>
      </c>
      <c r="J402" s="2">
        <f t="shared" si="20"/>
        <v>33210.739888871991</v>
      </c>
    </row>
    <row r="403" spans="1:10" x14ac:dyDescent="0.25">
      <c r="A403" t="s">
        <v>808</v>
      </c>
      <c r="B403" t="s">
        <v>807</v>
      </c>
      <c r="C403" t="s">
        <v>5</v>
      </c>
      <c r="D403">
        <v>6215</v>
      </c>
      <c r="E403">
        <v>0</v>
      </c>
      <c r="F403" s="1">
        <v>275.48199108740585</v>
      </c>
      <c r="G403" s="2">
        <v>1043250</v>
      </c>
      <c r="H403" s="2">
        <f t="shared" si="18"/>
        <v>1712120.5746082272</v>
      </c>
      <c r="I403" s="1">
        <f t="shared" si="19"/>
        <v>443.34200717751042</v>
      </c>
      <c r="J403" s="2">
        <f t="shared" si="20"/>
        <v>19950.390322987969</v>
      </c>
    </row>
    <row r="404" spans="1:10" x14ac:dyDescent="0.25">
      <c r="A404" t="s">
        <v>810</v>
      </c>
      <c r="B404" t="s">
        <v>809</v>
      </c>
      <c r="C404" t="s">
        <v>5</v>
      </c>
      <c r="D404">
        <v>6215</v>
      </c>
      <c r="E404">
        <v>0</v>
      </c>
      <c r="F404" s="1">
        <v>135.17371517895106</v>
      </c>
      <c r="G404" s="2">
        <v>615311</v>
      </c>
      <c r="H404" s="2">
        <f t="shared" si="18"/>
        <v>840104.63983718085</v>
      </c>
      <c r="I404" s="1">
        <f t="shared" si="19"/>
        <v>234.17789860614332</v>
      </c>
      <c r="J404" s="2">
        <f t="shared" si="20"/>
        <v>10538.00543727645</v>
      </c>
    </row>
    <row r="405" spans="1:10" x14ac:dyDescent="0.25">
      <c r="A405" t="s">
        <v>812</v>
      </c>
      <c r="B405" t="s">
        <v>811</v>
      </c>
      <c r="C405" t="s">
        <v>5</v>
      </c>
      <c r="D405">
        <v>6215</v>
      </c>
      <c r="E405">
        <v>0</v>
      </c>
      <c r="F405" s="1">
        <v>40925.735753093715</v>
      </c>
      <c r="G405" s="2">
        <v>0</v>
      </c>
      <c r="H405" s="2">
        <f t="shared" si="18"/>
        <v>254353447.70547745</v>
      </c>
      <c r="I405" s="1">
        <f t="shared" si="19"/>
        <v>40925.735753093715</v>
      </c>
      <c r="J405" s="2">
        <f t="shared" si="20"/>
        <v>1841658.1088892173</v>
      </c>
    </row>
    <row r="406" spans="1:10" x14ac:dyDescent="0.25">
      <c r="A406" t="s">
        <v>814</v>
      </c>
      <c r="B406" t="s">
        <v>813</v>
      </c>
      <c r="C406" t="s">
        <v>5</v>
      </c>
      <c r="D406">
        <v>6215</v>
      </c>
      <c r="E406">
        <v>0</v>
      </c>
      <c r="F406" s="1">
        <v>2869.7415193577967</v>
      </c>
      <c r="G406" s="2">
        <v>1139287</v>
      </c>
      <c r="H406" s="2">
        <f t="shared" si="18"/>
        <v>17835443.542808708</v>
      </c>
      <c r="I406" s="1">
        <f t="shared" si="19"/>
        <v>3053.0539891888507</v>
      </c>
      <c r="J406" s="2">
        <f t="shared" si="20"/>
        <v>137387.42951349827</v>
      </c>
    </row>
    <row r="407" spans="1:10" x14ac:dyDescent="0.25">
      <c r="A407" t="s">
        <v>816</v>
      </c>
      <c r="B407" t="s">
        <v>815</v>
      </c>
      <c r="C407" t="s">
        <v>5</v>
      </c>
      <c r="D407">
        <v>6215</v>
      </c>
      <c r="E407">
        <v>0</v>
      </c>
      <c r="F407" s="1">
        <v>66223.383017806977</v>
      </c>
      <c r="G407" s="2">
        <v>0</v>
      </c>
      <c r="H407" s="2">
        <f t="shared" si="18"/>
        <v>411578325.45567036</v>
      </c>
      <c r="I407" s="1">
        <f t="shared" si="19"/>
        <v>66223.383017806977</v>
      </c>
      <c r="J407" s="2">
        <f t="shared" si="20"/>
        <v>2980052.235801314</v>
      </c>
    </row>
    <row r="408" spans="1:10" x14ac:dyDescent="0.25">
      <c r="A408" t="s">
        <v>818</v>
      </c>
      <c r="B408" t="s">
        <v>817</v>
      </c>
      <c r="C408" t="s">
        <v>5</v>
      </c>
      <c r="D408">
        <v>6215</v>
      </c>
      <c r="E408">
        <v>0</v>
      </c>
      <c r="F408" s="1">
        <v>2821.1330664770785</v>
      </c>
      <c r="G408" s="2">
        <v>1145380</v>
      </c>
      <c r="H408" s="2">
        <f t="shared" si="18"/>
        <v>17533342.008155044</v>
      </c>
      <c r="I408" s="1">
        <f t="shared" si="19"/>
        <v>3005.425906380538</v>
      </c>
      <c r="J408" s="2">
        <f t="shared" si="20"/>
        <v>135244.16578712422</v>
      </c>
    </row>
    <row r="409" spans="1:10" x14ac:dyDescent="0.25">
      <c r="A409" t="s">
        <v>820</v>
      </c>
      <c r="B409" t="s">
        <v>819</v>
      </c>
      <c r="C409" t="s">
        <v>5</v>
      </c>
      <c r="D409">
        <v>6215</v>
      </c>
      <c r="E409">
        <v>0</v>
      </c>
      <c r="F409" s="1">
        <v>1126.8212986393009</v>
      </c>
      <c r="G409" s="2">
        <v>1524589</v>
      </c>
      <c r="H409" s="2">
        <f t="shared" si="18"/>
        <v>7003194.3710432556</v>
      </c>
      <c r="I409" s="1">
        <f t="shared" si="19"/>
        <v>1372.1292632410709</v>
      </c>
      <c r="J409" s="2">
        <f t="shared" si="20"/>
        <v>61745.816845848189</v>
      </c>
    </row>
    <row r="410" spans="1:10" x14ac:dyDescent="0.25">
      <c r="A410" t="s">
        <v>822</v>
      </c>
      <c r="B410" t="s">
        <v>821</v>
      </c>
      <c r="C410" t="s">
        <v>5</v>
      </c>
      <c r="D410">
        <v>6215</v>
      </c>
      <c r="E410">
        <v>0</v>
      </c>
      <c r="F410" s="1">
        <v>1253.0273285897865</v>
      </c>
      <c r="G410" s="2">
        <v>1243003</v>
      </c>
      <c r="H410" s="2">
        <f t="shared" si="18"/>
        <v>7787564.8471855232</v>
      </c>
      <c r="I410" s="1">
        <f t="shared" si="19"/>
        <v>1453.0278112929238</v>
      </c>
      <c r="J410" s="2">
        <f t="shared" si="20"/>
        <v>65386.251508181573</v>
      </c>
    </row>
    <row r="411" spans="1:10" x14ac:dyDescent="0.25">
      <c r="A411" t="s">
        <v>824</v>
      </c>
      <c r="B411" t="s">
        <v>823</v>
      </c>
      <c r="C411" t="s">
        <v>5</v>
      </c>
      <c r="D411">
        <v>6215</v>
      </c>
      <c r="E411">
        <v>0</v>
      </c>
      <c r="F411" s="1">
        <v>961.65563461934403</v>
      </c>
      <c r="G411" s="2">
        <v>1755022</v>
      </c>
      <c r="H411" s="2">
        <f t="shared" si="18"/>
        <v>5976689.769159223</v>
      </c>
      <c r="I411" s="1">
        <f t="shared" si="19"/>
        <v>1244.0405099210334</v>
      </c>
      <c r="J411" s="2">
        <f t="shared" si="20"/>
        <v>55981.822946446504</v>
      </c>
    </row>
    <row r="412" spans="1:10" x14ac:dyDescent="0.25">
      <c r="A412" t="s">
        <v>826</v>
      </c>
      <c r="B412" t="s">
        <v>825</v>
      </c>
      <c r="C412" t="s">
        <v>5</v>
      </c>
      <c r="D412">
        <v>6215</v>
      </c>
      <c r="E412">
        <v>0</v>
      </c>
      <c r="F412" s="1">
        <v>388.56328118834318</v>
      </c>
      <c r="G412" s="2">
        <v>1345595</v>
      </c>
      <c r="H412" s="2">
        <f t="shared" si="18"/>
        <v>2414920.7925855527</v>
      </c>
      <c r="I412" s="1">
        <f t="shared" si="19"/>
        <v>605.07092398802138</v>
      </c>
      <c r="J412" s="2">
        <f t="shared" si="20"/>
        <v>27228.191579460963</v>
      </c>
    </row>
    <row r="413" spans="1:10" x14ac:dyDescent="0.25">
      <c r="A413" t="s">
        <v>828</v>
      </c>
      <c r="B413" t="s">
        <v>827</v>
      </c>
      <c r="C413" t="s">
        <v>5</v>
      </c>
      <c r="D413">
        <v>6215</v>
      </c>
      <c r="E413">
        <v>0</v>
      </c>
      <c r="F413" s="1">
        <v>145.08227537135724</v>
      </c>
      <c r="G413" s="2">
        <v>603397</v>
      </c>
      <c r="H413" s="2">
        <f t="shared" si="18"/>
        <v>901686.34143298527</v>
      </c>
      <c r="I413" s="1">
        <f t="shared" si="19"/>
        <v>242.16948373821165</v>
      </c>
      <c r="J413" s="2">
        <f t="shared" si="20"/>
        <v>10897.626768219525</v>
      </c>
    </row>
    <row r="414" spans="1:10" x14ac:dyDescent="0.25">
      <c r="A414" t="s">
        <v>830</v>
      </c>
      <c r="B414" t="s">
        <v>829</v>
      </c>
      <c r="C414" t="s">
        <v>5</v>
      </c>
      <c r="D414">
        <v>6215</v>
      </c>
      <c r="E414">
        <v>0</v>
      </c>
      <c r="F414" s="1">
        <v>662.74814931965045</v>
      </c>
      <c r="G414" s="2">
        <v>1776165</v>
      </c>
      <c r="H414" s="2">
        <f t="shared" si="18"/>
        <v>4118979.7480216278</v>
      </c>
      <c r="I414" s="1">
        <f t="shared" si="19"/>
        <v>948.53495543389022</v>
      </c>
      <c r="J414" s="2">
        <f t="shared" si="20"/>
        <v>42684.072994525057</v>
      </c>
    </row>
    <row r="415" spans="1:10" x14ac:dyDescent="0.25">
      <c r="A415" t="s">
        <v>832</v>
      </c>
      <c r="B415" t="s">
        <v>831</v>
      </c>
      <c r="C415" t="s">
        <v>5</v>
      </c>
      <c r="D415">
        <v>6215</v>
      </c>
      <c r="E415">
        <v>0</v>
      </c>
      <c r="F415" s="1">
        <v>1524.6652716603398</v>
      </c>
      <c r="G415" s="2">
        <v>987983</v>
      </c>
      <c r="H415" s="2">
        <f t="shared" si="18"/>
        <v>9475794.663369013</v>
      </c>
      <c r="I415" s="1">
        <f t="shared" si="19"/>
        <v>1683.6327696490769</v>
      </c>
      <c r="J415" s="2">
        <f t="shared" si="20"/>
        <v>75763.474634208455</v>
      </c>
    </row>
    <row r="416" spans="1:10" x14ac:dyDescent="0.25">
      <c r="A416" t="s">
        <v>834</v>
      </c>
      <c r="B416" t="s">
        <v>833</v>
      </c>
      <c r="C416" t="s">
        <v>5</v>
      </c>
      <c r="D416">
        <v>6215</v>
      </c>
      <c r="E416">
        <v>0</v>
      </c>
      <c r="F416" s="1">
        <v>380.620254951616</v>
      </c>
      <c r="G416" s="2">
        <v>1326842</v>
      </c>
      <c r="H416" s="2">
        <f t="shared" si="18"/>
        <v>2365554.8845242932</v>
      </c>
      <c r="I416" s="1">
        <f t="shared" si="19"/>
        <v>594.11052043834161</v>
      </c>
      <c r="J416" s="2">
        <f t="shared" si="20"/>
        <v>26734.973419725371</v>
      </c>
    </row>
    <row r="417" spans="1:10" x14ac:dyDescent="0.25">
      <c r="A417" t="s">
        <v>836</v>
      </c>
      <c r="B417" t="s">
        <v>835</v>
      </c>
      <c r="C417" t="s">
        <v>5</v>
      </c>
      <c r="D417">
        <v>6215</v>
      </c>
      <c r="E417">
        <v>0</v>
      </c>
      <c r="F417" s="1">
        <v>130</v>
      </c>
      <c r="G417" s="2">
        <v>546390</v>
      </c>
      <c r="H417" s="2">
        <f t="shared" si="18"/>
        <v>807950</v>
      </c>
      <c r="I417" s="1">
        <f t="shared" si="19"/>
        <v>217.9147224456959</v>
      </c>
      <c r="J417" s="2">
        <f t="shared" si="20"/>
        <v>9806.162510056316</v>
      </c>
    </row>
    <row r="418" spans="1:10" x14ac:dyDescent="0.25">
      <c r="A418" t="s">
        <v>838</v>
      </c>
      <c r="B418" t="s">
        <v>837</v>
      </c>
      <c r="C418" t="s">
        <v>5</v>
      </c>
      <c r="D418">
        <v>6215</v>
      </c>
      <c r="E418">
        <v>0</v>
      </c>
      <c r="F418" s="1">
        <v>2452.9594560275814</v>
      </c>
      <c r="G418" s="2">
        <v>1165156</v>
      </c>
      <c r="H418" s="2">
        <f t="shared" si="18"/>
        <v>15245143.019211419</v>
      </c>
      <c r="I418" s="1">
        <f t="shared" si="19"/>
        <v>2640.4342750139049</v>
      </c>
      <c r="J418" s="2">
        <f t="shared" si="20"/>
        <v>118819.54237562572</v>
      </c>
    </row>
    <row r="419" spans="1:10" x14ac:dyDescent="0.25">
      <c r="A419" t="s">
        <v>840</v>
      </c>
      <c r="B419" t="s">
        <v>839</v>
      </c>
      <c r="C419" t="s">
        <v>5</v>
      </c>
      <c r="D419">
        <v>6215</v>
      </c>
      <c r="E419">
        <v>0</v>
      </c>
      <c r="F419" s="1">
        <v>1367.0672853038629</v>
      </c>
      <c r="G419" s="2">
        <v>1562558</v>
      </c>
      <c r="H419" s="2">
        <f t="shared" si="18"/>
        <v>8496323.178163508</v>
      </c>
      <c r="I419" s="1">
        <f t="shared" si="19"/>
        <v>1618.4845017157695</v>
      </c>
      <c r="J419" s="2">
        <f t="shared" si="20"/>
        <v>72831.80257720963</v>
      </c>
    </row>
    <row r="420" spans="1:10" x14ac:dyDescent="0.25">
      <c r="A420" t="s">
        <v>842</v>
      </c>
      <c r="B420" t="s">
        <v>841</v>
      </c>
      <c r="C420" t="s">
        <v>5</v>
      </c>
      <c r="D420">
        <v>6215</v>
      </c>
      <c r="E420">
        <v>0</v>
      </c>
      <c r="F420" s="1">
        <v>148.82589141962424</v>
      </c>
      <c r="G420" s="2">
        <v>170108</v>
      </c>
      <c r="H420" s="2">
        <f t="shared" si="18"/>
        <v>924952.91517296468</v>
      </c>
      <c r="I420" s="1">
        <f t="shared" si="19"/>
        <v>176.19644652823246</v>
      </c>
      <c r="J420" s="2">
        <f t="shared" si="20"/>
        <v>7928.840093770461</v>
      </c>
    </row>
    <row r="421" spans="1:10" x14ac:dyDescent="0.25">
      <c r="A421" t="s">
        <v>844</v>
      </c>
      <c r="B421" t="s">
        <v>843</v>
      </c>
      <c r="C421" t="s">
        <v>5</v>
      </c>
      <c r="D421">
        <v>6215</v>
      </c>
      <c r="E421">
        <v>0</v>
      </c>
      <c r="F421" s="1">
        <v>10358.221179461007</v>
      </c>
      <c r="G421" s="2">
        <v>0</v>
      </c>
      <c r="H421" s="2">
        <f t="shared" si="18"/>
        <v>64376344.630350158</v>
      </c>
      <c r="I421" s="1">
        <f t="shared" si="19"/>
        <v>10358.221179461007</v>
      </c>
      <c r="J421" s="2">
        <f t="shared" si="20"/>
        <v>466119.95307574532</v>
      </c>
    </row>
    <row r="422" spans="1:10" x14ac:dyDescent="0.25">
      <c r="A422" t="s">
        <v>846</v>
      </c>
      <c r="B422" t="s">
        <v>845</v>
      </c>
      <c r="C422" t="s">
        <v>5</v>
      </c>
      <c r="D422">
        <v>6215</v>
      </c>
      <c r="E422">
        <v>0</v>
      </c>
      <c r="F422" s="1">
        <v>4845.8778820818661</v>
      </c>
      <c r="G422" s="2">
        <v>140530</v>
      </c>
      <c r="H422" s="2">
        <f t="shared" si="18"/>
        <v>30117131.037138797</v>
      </c>
      <c r="I422" s="1">
        <f t="shared" si="19"/>
        <v>4868.4893060561217</v>
      </c>
      <c r="J422" s="2">
        <f t="shared" si="20"/>
        <v>219082.01877252548</v>
      </c>
    </row>
    <row r="423" spans="1:10" x14ac:dyDescent="0.25">
      <c r="A423" t="s">
        <v>848</v>
      </c>
      <c r="B423" t="s">
        <v>847</v>
      </c>
      <c r="C423" t="s">
        <v>5</v>
      </c>
      <c r="D423">
        <v>6215</v>
      </c>
      <c r="E423">
        <v>0</v>
      </c>
      <c r="F423" s="1">
        <v>130</v>
      </c>
      <c r="G423" s="2">
        <v>546390</v>
      </c>
      <c r="H423" s="2">
        <f t="shared" si="18"/>
        <v>807950</v>
      </c>
      <c r="I423" s="1">
        <f t="shared" si="19"/>
        <v>217.9147224456959</v>
      </c>
      <c r="J423" s="2">
        <f t="shared" si="20"/>
        <v>9806.162510056316</v>
      </c>
    </row>
    <row r="424" spans="1:10" x14ac:dyDescent="0.25">
      <c r="A424" t="s">
        <v>850</v>
      </c>
      <c r="B424" t="s">
        <v>849</v>
      </c>
      <c r="C424" t="s">
        <v>5</v>
      </c>
      <c r="D424">
        <v>6215</v>
      </c>
      <c r="E424">
        <v>0</v>
      </c>
      <c r="F424" s="1">
        <v>5836.5681519812788</v>
      </c>
      <c r="G424" s="2">
        <v>0</v>
      </c>
      <c r="H424" s="2">
        <f t="shared" si="18"/>
        <v>36274271.064563647</v>
      </c>
      <c r="I424" s="1">
        <f t="shared" si="19"/>
        <v>5836.5681519812788</v>
      </c>
      <c r="J424" s="2">
        <f t="shared" si="20"/>
        <v>262645.56683915755</v>
      </c>
    </row>
    <row r="425" spans="1:10" x14ac:dyDescent="0.25">
      <c r="A425" t="s">
        <v>852</v>
      </c>
      <c r="B425" t="s">
        <v>851</v>
      </c>
      <c r="C425" t="s">
        <v>5</v>
      </c>
      <c r="D425">
        <v>6215</v>
      </c>
      <c r="E425">
        <v>0</v>
      </c>
      <c r="F425" s="1">
        <v>1504.3877971713312</v>
      </c>
      <c r="G425" s="2">
        <v>980861</v>
      </c>
      <c r="H425" s="2">
        <f t="shared" si="18"/>
        <v>9349770.1594198234</v>
      </c>
      <c r="I425" s="1">
        <f t="shared" si="19"/>
        <v>1662.209357911476</v>
      </c>
      <c r="J425" s="2">
        <f t="shared" si="20"/>
        <v>74799.421106016423</v>
      </c>
    </row>
    <row r="426" spans="1:10" x14ac:dyDescent="0.25">
      <c r="A426" t="s">
        <v>854</v>
      </c>
      <c r="B426" t="s">
        <v>853</v>
      </c>
      <c r="C426" t="s">
        <v>5</v>
      </c>
      <c r="D426">
        <v>6215</v>
      </c>
      <c r="E426">
        <v>0</v>
      </c>
      <c r="F426" s="1">
        <v>3303.1152842912611</v>
      </c>
      <c r="G426" s="2">
        <v>1043784</v>
      </c>
      <c r="H426" s="2">
        <f t="shared" si="18"/>
        <v>20528861.491870187</v>
      </c>
      <c r="I426" s="1">
        <f t="shared" si="19"/>
        <v>3471.0612215398532</v>
      </c>
      <c r="J426" s="2">
        <f t="shared" si="20"/>
        <v>156197.7549692934</v>
      </c>
    </row>
    <row r="427" spans="1:10" x14ac:dyDescent="0.25">
      <c r="A427" t="s">
        <v>856</v>
      </c>
      <c r="B427" t="s">
        <v>855</v>
      </c>
      <c r="C427" t="s">
        <v>5</v>
      </c>
      <c r="D427">
        <v>6215</v>
      </c>
      <c r="E427">
        <v>0</v>
      </c>
      <c r="F427" s="1">
        <v>31897.848340363595</v>
      </c>
      <c r="G427" s="2">
        <v>0</v>
      </c>
      <c r="H427" s="2">
        <f t="shared" si="18"/>
        <v>198245127.43535975</v>
      </c>
      <c r="I427" s="1">
        <f t="shared" si="19"/>
        <v>31897.848340363595</v>
      </c>
      <c r="J427" s="2">
        <f t="shared" si="20"/>
        <v>1435403.1753163617</v>
      </c>
    </row>
    <row r="428" spans="1:10" x14ac:dyDescent="0.25">
      <c r="A428" t="s">
        <v>858</v>
      </c>
      <c r="B428" t="s">
        <v>857</v>
      </c>
      <c r="C428" t="s">
        <v>5</v>
      </c>
      <c r="D428">
        <v>6215</v>
      </c>
      <c r="E428">
        <v>0</v>
      </c>
      <c r="F428" s="1">
        <v>5145.9679670200676</v>
      </c>
      <c r="G428" s="2">
        <v>0</v>
      </c>
      <c r="H428" s="2">
        <f t="shared" si="18"/>
        <v>31982190.915029719</v>
      </c>
      <c r="I428" s="1">
        <f t="shared" si="19"/>
        <v>5145.9679670200676</v>
      </c>
      <c r="J428" s="2">
        <f t="shared" si="20"/>
        <v>231568.55851590305</v>
      </c>
    </row>
    <row r="429" spans="1:10" x14ac:dyDescent="0.25">
      <c r="A429" t="s">
        <v>860</v>
      </c>
      <c r="B429" t="s">
        <v>859</v>
      </c>
      <c r="C429" t="s">
        <v>5</v>
      </c>
      <c r="D429">
        <v>6215</v>
      </c>
      <c r="E429">
        <v>0</v>
      </c>
      <c r="F429" s="1">
        <v>465.67078968450517</v>
      </c>
      <c r="G429" s="2">
        <v>1510170</v>
      </c>
      <c r="H429" s="2">
        <f t="shared" si="18"/>
        <v>2894143.9578891997</v>
      </c>
      <c r="I429" s="1">
        <f t="shared" si="19"/>
        <v>708.65872210606585</v>
      </c>
      <c r="J429" s="2">
        <f t="shared" si="20"/>
        <v>31889.642494772965</v>
      </c>
    </row>
    <row r="430" spans="1:10" x14ac:dyDescent="0.25">
      <c r="A430" t="s">
        <v>862</v>
      </c>
      <c r="B430" t="s">
        <v>861</v>
      </c>
      <c r="C430" t="s">
        <v>5</v>
      </c>
      <c r="D430">
        <v>6215</v>
      </c>
      <c r="E430">
        <v>0</v>
      </c>
      <c r="F430" s="1">
        <v>130</v>
      </c>
      <c r="G430" s="2">
        <v>546390</v>
      </c>
      <c r="H430" s="2">
        <f t="shared" si="18"/>
        <v>807950</v>
      </c>
      <c r="I430" s="1">
        <f t="shared" si="19"/>
        <v>217.9147224456959</v>
      </c>
      <c r="J430" s="2">
        <f t="shared" si="20"/>
        <v>9806.162510056316</v>
      </c>
    </row>
    <row r="431" spans="1:10" x14ac:dyDescent="0.25">
      <c r="A431" t="s">
        <v>864</v>
      </c>
      <c r="B431" t="s">
        <v>863</v>
      </c>
      <c r="C431" t="s">
        <v>5</v>
      </c>
      <c r="D431">
        <v>6215</v>
      </c>
      <c r="E431">
        <v>0</v>
      </c>
      <c r="F431" s="1">
        <v>75</v>
      </c>
      <c r="G431" s="2">
        <v>327000</v>
      </c>
      <c r="H431" s="2">
        <f t="shared" si="18"/>
        <v>466125</v>
      </c>
      <c r="I431" s="1">
        <f t="shared" si="19"/>
        <v>127.61464199517297</v>
      </c>
      <c r="J431" s="2">
        <f t="shared" si="20"/>
        <v>5742.6588897827842</v>
      </c>
    </row>
    <row r="432" spans="1:10" x14ac:dyDescent="0.25">
      <c r="A432" t="s">
        <v>866</v>
      </c>
      <c r="B432" t="s">
        <v>865</v>
      </c>
      <c r="C432" t="s">
        <v>5</v>
      </c>
      <c r="D432">
        <v>6215</v>
      </c>
      <c r="E432">
        <v>0</v>
      </c>
      <c r="F432" s="1">
        <v>2110.0130664764702</v>
      </c>
      <c r="G432" s="2">
        <v>1137297</v>
      </c>
      <c r="H432" s="2">
        <f t="shared" si="18"/>
        <v>13113731.208151262</v>
      </c>
      <c r="I432" s="1">
        <f t="shared" si="19"/>
        <v>2293.0053432262689</v>
      </c>
      <c r="J432" s="2">
        <f t="shared" si="20"/>
        <v>103185.24044518211</v>
      </c>
    </row>
    <row r="433" spans="1:10" x14ac:dyDescent="0.25">
      <c r="A433" t="s">
        <v>868</v>
      </c>
      <c r="B433" t="s">
        <v>867</v>
      </c>
      <c r="C433" t="s">
        <v>5</v>
      </c>
      <c r="D433">
        <v>6215</v>
      </c>
      <c r="E433">
        <v>0</v>
      </c>
      <c r="F433" s="1">
        <v>438.85041887402178</v>
      </c>
      <c r="G433" s="2">
        <v>1456983</v>
      </c>
      <c r="H433" s="2">
        <f t="shared" si="18"/>
        <v>2727455.3533020453</v>
      </c>
      <c r="I433" s="1">
        <f t="shared" si="19"/>
        <v>673.28050736959699</v>
      </c>
      <c r="J433" s="2">
        <f t="shared" si="20"/>
        <v>30297.622831631863</v>
      </c>
    </row>
    <row r="434" spans="1:10" x14ac:dyDescent="0.25">
      <c r="A434" t="s">
        <v>870</v>
      </c>
      <c r="B434" t="s">
        <v>869</v>
      </c>
      <c r="C434" t="s">
        <v>5</v>
      </c>
      <c r="D434">
        <v>6215</v>
      </c>
      <c r="E434">
        <v>0</v>
      </c>
      <c r="F434" s="1">
        <v>203.90248512801065</v>
      </c>
      <c r="G434" s="2">
        <v>884529</v>
      </c>
      <c r="H434" s="2">
        <f t="shared" si="18"/>
        <v>1267253.9450705862</v>
      </c>
      <c r="I434" s="1">
        <f t="shared" si="19"/>
        <v>346.22412631867837</v>
      </c>
      <c r="J434" s="2">
        <f t="shared" si="20"/>
        <v>15580.085684340527</v>
      </c>
    </row>
    <row r="435" spans="1:10" x14ac:dyDescent="0.25">
      <c r="A435" t="s">
        <v>872</v>
      </c>
      <c r="B435" t="s">
        <v>871</v>
      </c>
      <c r="C435" t="s">
        <v>5</v>
      </c>
      <c r="D435">
        <v>6215</v>
      </c>
      <c r="E435">
        <v>0</v>
      </c>
      <c r="F435" s="1">
        <v>909.85958793945701</v>
      </c>
      <c r="G435" s="2">
        <v>1795153</v>
      </c>
      <c r="H435" s="2">
        <f t="shared" si="18"/>
        <v>5654777.3390437253</v>
      </c>
      <c r="I435" s="1">
        <f t="shared" si="19"/>
        <v>1198.7015831124256</v>
      </c>
      <c r="J435" s="2">
        <f t="shared" si="20"/>
        <v>53941.571240059151</v>
      </c>
    </row>
    <row r="436" spans="1:10" x14ac:dyDescent="0.25">
      <c r="A436" t="s">
        <v>874</v>
      </c>
      <c r="B436" t="s">
        <v>873</v>
      </c>
      <c r="C436" t="s">
        <v>5</v>
      </c>
      <c r="D436">
        <v>6215</v>
      </c>
      <c r="E436">
        <v>0</v>
      </c>
      <c r="F436" s="1">
        <v>1886.5066370438894</v>
      </c>
      <c r="G436" s="2">
        <v>1096060</v>
      </c>
      <c r="H436" s="2">
        <f t="shared" si="18"/>
        <v>11724638.749227773</v>
      </c>
      <c r="I436" s="1">
        <f t="shared" si="19"/>
        <v>2062.8638373656918</v>
      </c>
      <c r="J436" s="2">
        <f t="shared" si="20"/>
        <v>92828.872681456123</v>
      </c>
    </row>
    <row r="437" spans="1:10" x14ac:dyDescent="0.25">
      <c r="A437" t="s">
        <v>876</v>
      </c>
      <c r="B437" t="s">
        <v>875</v>
      </c>
      <c r="C437" t="s">
        <v>5</v>
      </c>
      <c r="D437">
        <v>6215</v>
      </c>
      <c r="E437">
        <v>0</v>
      </c>
      <c r="F437" s="1">
        <v>785.62187976527912</v>
      </c>
      <c r="G437" s="2">
        <v>1828928</v>
      </c>
      <c r="H437" s="2">
        <f t="shared" si="18"/>
        <v>4882639.9827412097</v>
      </c>
      <c r="I437" s="1">
        <f t="shared" si="19"/>
        <v>1079.898307762061</v>
      </c>
      <c r="J437" s="2">
        <f t="shared" si="20"/>
        <v>48595.423849292747</v>
      </c>
    </row>
    <row r="438" spans="1:10" x14ac:dyDescent="0.25">
      <c r="A438" t="s">
        <v>878</v>
      </c>
      <c r="B438" t="s">
        <v>877</v>
      </c>
      <c r="C438" t="s">
        <v>5</v>
      </c>
      <c r="D438">
        <v>6215</v>
      </c>
      <c r="E438">
        <v>0</v>
      </c>
      <c r="F438" s="1">
        <v>249.1585172154816</v>
      </c>
      <c r="G438" s="2">
        <v>962250</v>
      </c>
      <c r="H438" s="2">
        <f t="shared" si="18"/>
        <v>1548520.1844942181</v>
      </c>
      <c r="I438" s="1">
        <f t="shared" si="19"/>
        <v>403.98554859118548</v>
      </c>
      <c r="J438" s="2">
        <f t="shared" si="20"/>
        <v>18179.349686603346</v>
      </c>
    </row>
    <row r="439" spans="1:10" x14ac:dyDescent="0.25">
      <c r="A439" t="s">
        <v>880</v>
      </c>
      <c r="B439" t="s">
        <v>879</v>
      </c>
      <c r="C439" t="s">
        <v>5</v>
      </c>
      <c r="D439">
        <v>6215</v>
      </c>
      <c r="E439">
        <v>0</v>
      </c>
      <c r="F439" s="1">
        <v>135.26899859475748</v>
      </c>
      <c r="G439" s="2">
        <v>566507</v>
      </c>
      <c r="H439" s="2">
        <f t="shared" si="18"/>
        <v>840696.82626641775</v>
      </c>
      <c r="I439" s="1">
        <f t="shared" si="19"/>
        <v>226.42056737995458</v>
      </c>
      <c r="J439" s="2">
        <f t="shared" si="20"/>
        <v>10188.925532097956</v>
      </c>
    </row>
    <row r="440" spans="1:10" x14ac:dyDescent="0.25">
      <c r="A440" t="s">
        <v>882</v>
      </c>
      <c r="B440" t="s">
        <v>881</v>
      </c>
      <c r="C440" t="s">
        <v>5</v>
      </c>
      <c r="D440">
        <v>6215</v>
      </c>
      <c r="E440">
        <v>0</v>
      </c>
      <c r="F440" s="1">
        <v>130</v>
      </c>
      <c r="G440" s="2">
        <v>546390</v>
      </c>
      <c r="H440" s="2">
        <f t="shared" si="18"/>
        <v>807950</v>
      </c>
      <c r="I440" s="1">
        <f t="shared" si="19"/>
        <v>217.9147224456959</v>
      </c>
      <c r="J440" s="2">
        <f t="shared" si="20"/>
        <v>9806.162510056316</v>
      </c>
    </row>
    <row r="441" spans="1:10" x14ac:dyDescent="0.25">
      <c r="A441" t="s">
        <v>884</v>
      </c>
      <c r="B441" t="s">
        <v>883</v>
      </c>
      <c r="C441" t="s">
        <v>5</v>
      </c>
      <c r="D441">
        <v>6215</v>
      </c>
      <c r="E441">
        <v>0</v>
      </c>
      <c r="F441" s="1">
        <v>2215.1673960919379</v>
      </c>
      <c r="G441" s="2">
        <v>1149672</v>
      </c>
      <c r="H441" s="2">
        <f t="shared" si="18"/>
        <v>13767265.366711395</v>
      </c>
      <c r="I441" s="1">
        <f t="shared" si="19"/>
        <v>2400.1508232842148</v>
      </c>
      <c r="J441" s="2">
        <f t="shared" si="20"/>
        <v>108006.78704778966</v>
      </c>
    </row>
    <row r="442" spans="1:10" x14ac:dyDescent="0.25">
      <c r="A442" t="s">
        <v>886</v>
      </c>
      <c r="B442" t="s">
        <v>885</v>
      </c>
      <c r="C442" t="s">
        <v>5</v>
      </c>
      <c r="D442">
        <v>6215</v>
      </c>
      <c r="E442">
        <v>0</v>
      </c>
      <c r="F442" s="1">
        <v>60</v>
      </c>
      <c r="G442" s="2">
        <v>264180</v>
      </c>
      <c r="H442" s="2">
        <f t="shared" si="18"/>
        <v>372900</v>
      </c>
      <c r="I442" s="1">
        <f t="shared" si="19"/>
        <v>102.50683829444891</v>
      </c>
      <c r="J442" s="2">
        <f t="shared" si="20"/>
        <v>4612.807723250201</v>
      </c>
    </row>
    <row r="443" spans="1:10" x14ac:dyDescent="0.25">
      <c r="A443" t="s">
        <v>888</v>
      </c>
      <c r="B443" t="s">
        <v>887</v>
      </c>
      <c r="C443" t="s">
        <v>5</v>
      </c>
      <c r="D443">
        <v>6215</v>
      </c>
      <c r="E443">
        <v>0</v>
      </c>
      <c r="F443" s="1">
        <v>806.0889077160956</v>
      </c>
      <c r="G443" s="2">
        <v>1829822</v>
      </c>
      <c r="H443" s="2">
        <f t="shared" si="18"/>
        <v>5009842.5614555338</v>
      </c>
      <c r="I443" s="1">
        <f t="shared" si="19"/>
        <v>1100.5091812478736</v>
      </c>
      <c r="J443" s="2">
        <f t="shared" si="20"/>
        <v>49522.913156154311</v>
      </c>
    </row>
    <row r="444" spans="1:10" x14ac:dyDescent="0.25">
      <c r="A444" t="s">
        <v>890</v>
      </c>
      <c r="B444" t="s">
        <v>889</v>
      </c>
      <c r="C444" t="s">
        <v>5</v>
      </c>
      <c r="D444">
        <v>6215</v>
      </c>
      <c r="E444">
        <v>0</v>
      </c>
      <c r="F444" s="1">
        <v>490.81703443096319</v>
      </c>
      <c r="G444" s="2">
        <v>1556381</v>
      </c>
      <c r="H444" s="2">
        <f t="shared" si="18"/>
        <v>3050427.8689884362</v>
      </c>
      <c r="I444" s="1">
        <f t="shared" si="19"/>
        <v>741.24036508261236</v>
      </c>
      <c r="J444" s="2">
        <f t="shared" si="20"/>
        <v>33355.816428717553</v>
      </c>
    </row>
    <row r="445" spans="1:10" x14ac:dyDescent="0.25">
      <c r="A445" t="s">
        <v>892</v>
      </c>
      <c r="B445" t="s">
        <v>891</v>
      </c>
      <c r="C445" t="s">
        <v>5</v>
      </c>
      <c r="D445">
        <v>6215</v>
      </c>
      <c r="E445">
        <v>0</v>
      </c>
      <c r="F445" s="1">
        <v>3997.3944167101317</v>
      </c>
      <c r="G445" s="2">
        <v>747513</v>
      </c>
      <c r="H445" s="2">
        <f t="shared" si="18"/>
        <v>24843806.29985347</v>
      </c>
      <c r="I445" s="1">
        <f t="shared" si="19"/>
        <v>4117.670040201685</v>
      </c>
      <c r="J445" s="2">
        <f t="shared" si="20"/>
        <v>185295.15180907582</v>
      </c>
    </row>
    <row r="446" spans="1:10" x14ac:dyDescent="0.25">
      <c r="A446" t="s">
        <v>894</v>
      </c>
      <c r="B446" t="s">
        <v>893</v>
      </c>
      <c r="C446" t="s">
        <v>5</v>
      </c>
      <c r="D446">
        <v>6215</v>
      </c>
      <c r="E446">
        <v>0</v>
      </c>
      <c r="F446" s="1">
        <v>1074.2031430698864</v>
      </c>
      <c r="G446" s="2">
        <v>1614527</v>
      </c>
      <c r="H446" s="2">
        <f t="shared" si="18"/>
        <v>6676172.5341793438</v>
      </c>
      <c r="I446" s="1">
        <f t="shared" si="19"/>
        <v>1333.9822259339251</v>
      </c>
      <c r="J446" s="2">
        <f t="shared" si="20"/>
        <v>60029.200167026625</v>
      </c>
    </row>
    <row r="447" spans="1:10" x14ac:dyDescent="0.25">
      <c r="A447" t="s">
        <v>896</v>
      </c>
      <c r="B447" t="s">
        <v>895</v>
      </c>
      <c r="C447" t="s">
        <v>5</v>
      </c>
      <c r="D447">
        <v>6215</v>
      </c>
      <c r="E447">
        <v>0</v>
      </c>
      <c r="F447" s="1">
        <v>5854.9973519451796</v>
      </c>
      <c r="G447" s="2">
        <v>0</v>
      </c>
      <c r="H447" s="2">
        <f t="shared" si="18"/>
        <v>36388808.542339288</v>
      </c>
      <c r="I447" s="1">
        <f t="shared" si="19"/>
        <v>5854.9973519451787</v>
      </c>
      <c r="J447" s="2">
        <f t="shared" si="20"/>
        <v>263474.88083753304</v>
      </c>
    </row>
    <row r="448" spans="1:10" x14ac:dyDescent="0.25">
      <c r="A448" t="s">
        <v>898</v>
      </c>
      <c r="B448" t="s">
        <v>897</v>
      </c>
      <c r="C448" t="s">
        <v>5</v>
      </c>
      <c r="D448">
        <v>6215</v>
      </c>
      <c r="E448">
        <v>0</v>
      </c>
      <c r="F448" s="1">
        <v>524.4107840968361</v>
      </c>
      <c r="G448" s="2">
        <v>1612563</v>
      </c>
      <c r="H448" s="2">
        <f t="shared" si="18"/>
        <v>3259213.0231618364</v>
      </c>
      <c r="I448" s="1">
        <f t="shared" si="19"/>
        <v>783.87385730681194</v>
      </c>
      <c r="J448" s="2">
        <f t="shared" si="20"/>
        <v>35274.323578806536</v>
      </c>
    </row>
    <row r="449" spans="1:10" x14ac:dyDescent="0.25">
      <c r="A449" t="s">
        <v>900</v>
      </c>
      <c r="B449" t="s">
        <v>899</v>
      </c>
      <c r="C449" t="s">
        <v>5</v>
      </c>
      <c r="D449">
        <v>6215</v>
      </c>
      <c r="E449">
        <v>0</v>
      </c>
      <c r="F449" s="1">
        <v>2224.9374716596731</v>
      </c>
      <c r="G449" s="2">
        <v>1150293</v>
      </c>
      <c r="H449" s="2">
        <f t="shared" si="18"/>
        <v>13827986.386364868</v>
      </c>
      <c r="I449" s="1">
        <f t="shared" si="19"/>
        <v>2410.0208184014268</v>
      </c>
      <c r="J449" s="2">
        <f t="shared" si="20"/>
        <v>108450.93682806421</v>
      </c>
    </row>
    <row r="450" spans="1:10" x14ac:dyDescent="0.25">
      <c r="A450" t="s">
        <v>902</v>
      </c>
      <c r="B450" t="s">
        <v>901</v>
      </c>
      <c r="C450" t="s">
        <v>5</v>
      </c>
      <c r="D450">
        <v>6215</v>
      </c>
      <c r="E450">
        <v>0</v>
      </c>
      <c r="F450" s="1">
        <v>1427.070521263181</v>
      </c>
      <c r="G450" s="2">
        <v>950429</v>
      </c>
      <c r="H450" s="2">
        <f t="shared" si="18"/>
        <v>8869243.2896506693</v>
      </c>
      <c r="I450" s="1">
        <f t="shared" si="19"/>
        <v>1579.9955413758116</v>
      </c>
      <c r="J450" s="2">
        <f t="shared" si="20"/>
        <v>71099.79936191153</v>
      </c>
    </row>
    <row r="451" spans="1:10" x14ac:dyDescent="0.25">
      <c r="A451" t="s">
        <v>904</v>
      </c>
      <c r="B451" t="s">
        <v>903</v>
      </c>
      <c r="C451" t="s">
        <v>5</v>
      </c>
      <c r="D451">
        <v>6215</v>
      </c>
      <c r="E451">
        <v>0</v>
      </c>
      <c r="F451" s="1">
        <v>611.39766429489327</v>
      </c>
      <c r="G451" s="2">
        <v>1727810</v>
      </c>
      <c r="H451" s="2">
        <f t="shared" ref="H451:H514" si="21">(F451-E451)*D451</f>
        <v>3799836.4835927617</v>
      </c>
      <c r="I451" s="1">
        <f t="shared" ref="I451:I514" si="22">(H451+G451)/D451</f>
        <v>889.40410033672754</v>
      </c>
      <c r="J451" s="2">
        <f t="shared" ref="J451:J514" si="23">45*I451</f>
        <v>40023.184515152738</v>
      </c>
    </row>
    <row r="452" spans="1:10" x14ac:dyDescent="0.25">
      <c r="A452" t="s">
        <v>906</v>
      </c>
      <c r="B452" t="s">
        <v>905</v>
      </c>
      <c r="C452" t="s">
        <v>5</v>
      </c>
      <c r="D452">
        <v>6215</v>
      </c>
      <c r="E452">
        <v>0</v>
      </c>
      <c r="F452" s="1">
        <v>1136.2816723521182</v>
      </c>
      <c r="G452" s="2">
        <v>1506709</v>
      </c>
      <c r="H452" s="2">
        <f t="shared" si="21"/>
        <v>7061990.5936684143</v>
      </c>
      <c r="I452" s="1">
        <f t="shared" si="22"/>
        <v>1378.7127262539684</v>
      </c>
      <c r="J452" s="2">
        <f t="shared" si="23"/>
        <v>62042.072681428581</v>
      </c>
    </row>
    <row r="453" spans="1:10" x14ac:dyDescent="0.25">
      <c r="A453" t="s">
        <v>908</v>
      </c>
      <c r="B453" t="s">
        <v>907</v>
      </c>
      <c r="C453" t="s">
        <v>5</v>
      </c>
      <c r="D453">
        <v>6215</v>
      </c>
      <c r="E453">
        <v>0</v>
      </c>
      <c r="F453" s="1">
        <v>739.89487618853195</v>
      </c>
      <c r="G453" s="2">
        <v>1819402</v>
      </c>
      <c r="H453" s="2">
        <f t="shared" si="21"/>
        <v>4598446.6555117257</v>
      </c>
      <c r="I453" s="1">
        <f t="shared" si="22"/>
        <v>1032.6385608224821</v>
      </c>
      <c r="J453" s="2">
        <f t="shared" si="23"/>
        <v>46468.735237011693</v>
      </c>
    </row>
    <row r="454" spans="1:10" x14ac:dyDescent="0.25">
      <c r="A454" t="s">
        <v>910</v>
      </c>
      <c r="B454" t="s">
        <v>909</v>
      </c>
      <c r="C454" t="s">
        <v>5</v>
      </c>
      <c r="D454">
        <v>6215</v>
      </c>
      <c r="E454">
        <v>0</v>
      </c>
      <c r="F454" s="1">
        <v>923.58415513663635</v>
      </c>
      <c r="G454" s="2">
        <v>1786212</v>
      </c>
      <c r="H454" s="2">
        <f t="shared" si="21"/>
        <v>5740075.5241741948</v>
      </c>
      <c r="I454" s="1">
        <f t="shared" si="22"/>
        <v>1210.9875340585993</v>
      </c>
      <c r="J454" s="2">
        <f t="shared" si="23"/>
        <v>54494.439032636968</v>
      </c>
    </row>
    <row r="455" spans="1:10" x14ac:dyDescent="0.25">
      <c r="A455" t="s">
        <v>912</v>
      </c>
      <c r="B455" t="s">
        <v>911</v>
      </c>
      <c r="C455" t="s">
        <v>5</v>
      </c>
      <c r="D455">
        <v>6215</v>
      </c>
      <c r="E455">
        <v>0</v>
      </c>
      <c r="F455" s="1">
        <v>523.80367533337233</v>
      </c>
      <c r="G455" s="2">
        <v>1611744</v>
      </c>
      <c r="H455" s="2">
        <f t="shared" si="21"/>
        <v>3255439.8421969088</v>
      </c>
      <c r="I455" s="1">
        <f t="shared" si="22"/>
        <v>783.13497058679138</v>
      </c>
      <c r="J455" s="2">
        <f t="shared" si="23"/>
        <v>35241.073676405613</v>
      </c>
    </row>
    <row r="456" spans="1:10" x14ac:dyDescent="0.25">
      <c r="A456" t="s">
        <v>914</v>
      </c>
      <c r="B456" t="s">
        <v>913</v>
      </c>
      <c r="C456" t="s">
        <v>5</v>
      </c>
      <c r="D456">
        <v>6215</v>
      </c>
      <c r="E456">
        <v>0</v>
      </c>
      <c r="F456" s="1">
        <v>93.230820297085785</v>
      </c>
      <c r="G456" s="2">
        <v>106563</v>
      </c>
      <c r="H456" s="2">
        <f t="shared" si="21"/>
        <v>579429.54814638814</v>
      </c>
      <c r="I456" s="1">
        <f t="shared" si="22"/>
        <v>110.37691844672375</v>
      </c>
      <c r="J456" s="2">
        <f t="shared" si="23"/>
        <v>4966.9613301025684</v>
      </c>
    </row>
    <row r="457" spans="1:10" x14ac:dyDescent="0.25">
      <c r="A457" t="s">
        <v>916</v>
      </c>
      <c r="B457" t="s">
        <v>915</v>
      </c>
      <c r="C457" t="s">
        <v>5</v>
      </c>
      <c r="D457">
        <v>6215</v>
      </c>
      <c r="E457">
        <v>0</v>
      </c>
      <c r="F457" s="1">
        <v>1232.9814642756437</v>
      </c>
      <c r="G457" s="2">
        <v>1293398</v>
      </c>
      <c r="H457" s="2">
        <f t="shared" si="21"/>
        <v>7662979.8004731257</v>
      </c>
      <c r="I457" s="1">
        <f t="shared" si="22"/>
        <v>1441.0905551847345</v>
      </c>
      <c r="J457" s="2">
        <f t="shared" si="23"/>
        <v>64849.074983313054</v>
      </c>
    </row>
    <row r="458" spans="1:10" x14ac:dyDescent="0.25">
      <c r="A458" t="s">
        <v>918</v>
      </c>
      <c r="B458" t="s">
        <v>917</v>
      </c>
      <c r="C458" t="s">
        <v>5</v>
      </c>
      <c r="D458">
        <v>6215</v>
      </c>
      <c r="E458">
        <v>0</v>
      </c>
      <c r="F458" s="1">
        <v>2829.1895910288381</v>
      </c>
      <c r="G458" s="2">
        <v>1145822</v>
      </c>
      <c r="H458" s="2">
        <f t="shared" si="21"/>
        <v>17583413.308244228</v>
      </c>
      <c r="I458" s="1">
        <f t="shared" si="22"/>
        <v>3013.5535491945661</v>
      </c>
      <c r="J458" s="2">
        <f t="shared" si="23"/>
        <v>135609.90971375548</v>
      </c>
    </row>
    <row r="459" spans="1:10" x14ac:dyDescent="0.25">
      <c r="A459" t="s">
        <v>920</v>
      </c>
      <c r="B459" t="s">
        <v>919</v>
      </c>
      <c r="C459" t="s">
        <v>5</v>
      </c>
      <c r="D459">
        <v>6215</v>
      </c>
      <c r="E459">
        <v>0</v>
      </c>
      <c r="F459" s="1">
        <v>5947.4440680727193</v>
      </c>
      <c r="G459" s="2">
        <v>0</v>
      </c>
      <c r="H459" s="2">
        <f t="shared" si="21"/>
        <v>36963364.883071952</v>
      </c>
      <c r="I459" s="1">
        <f t="shared" si="22"/>
        <v>5947.4440680727193</v>
      </c>
      <c r="J459" s="2">
        <f t="shared" si="23"/>
        <v>267634.98306327238</v>
      </c>
    </row>
    <row r="460" spans="1:10" x14ac:dyDescent="0.25">
      <c r="A460" t="s">
        <v>922</v>
      </c>
      <c r="B460" t="s">
        <v>921</v>
      </c>
      <c r="C460" t="s">
        <v>5</v>
      </c>
      <c r="D460">
        <v>6215</v>
      </c>
      <c r="E460">
        <v>0</v>
      </c>
      <c r="F460" s="1">
        <v>3533.7762852742171</v>
      </c>
      <c r="G460" s="2">
        <v>964721</v>
      </c>
      <c r="H460" s="2">
        <f t="shared" si="21"/>
        <v>21962419.612979259</v>
      </c>
      <c r="I460" s="1">
        <f t="shared" si="22"/>
        <v>3689.0009031342333</v>
      </c>
      <c r="J460" s="2">
        <f t="shared" si="23"/>
        <v>166005.04064104051</v>
      </c>
    </row>
    <row r="461" spans="1:10" x14ac:dyDescent="0.25">
      <c r="A461" t="s">
        <v>924</v>
      </c>
      <c r="B461" t="s">
        <v>923</v>
      </c>
      <c r="C461" t="s">
        <v>5</v>
      </c>
      <c r="D461">
        <v>6215</v>
      </c>
      <c r="E461">
        <v>0</v>
      </c>
      <c r="F461" s="1">
        <v>1269.3830552527702</v>
      </c>
      <c r="G461" s="2">
        <v>1199567</v>
      </c>
      <c r="H461" s="2">
        <f t="shared" si="21"/>
        <v>7889215.6883959668</v>
      </c>
      <c r="I461" s="1">
        <f t="shared" si="22"/>
        <v>1462.3946401280718</v>
      </c>
      <c r="J461" s="2">
        <f t="shared" si="23"/>
        <v>65807.758805763238</v>
      </c>
    </row>
    <row r="462" spans="1:10" x14ac:dyDescent="0.25">
      <c r="A462" t="s">
        <v>926</v>
      </c>
      <c r="B462" t="s">
        <v>925</v>
      </c>
      <c r="C462" t="s">
        <v>5</v>
      </c>
      <c r="D462">
        <v>6215</v>
      </c>
      <c r="E462">
        <v>0</v>
      </c>
      <c r="F462" s="1">
        <v>1575.0636325751211</v>
      </c>
      <c r="G462" s="2">
        <v>1006466</v>
      </c>
      <c r="H462" s="2">
        <f t="shared" si="21"/>
        <v>9789020.4764543772</v>
      </c>
      <c r="I462" s="1">
        <f t="shared" si="22"/>
        <v>1737.0050645944291</v>
      </c>
      <c r="J462" s="2">
        <f t="shared" si="23"/>
        <v>78165.227906749307</v>
      </c>
    </row>
    <row r="463" spans="1:10" x14ac:dyDescent="0.25">
      <c r="A463" t="s">
        <v>928</v>
      </c>
      <c r="B463" t="s">
        <v>927</v>
      </c>
      <c r="C463" t="s">
        <v>5</v>
      </c>
      <c r="D463">
        <v>6215</v>
      </c>
      <c r="E463">
        <v>0</v>
      </c>
      <c r="F463" s="1">
        <v>1151.2547358298366</v>
      </c>
      <c r="G463" s="2">
        <v>1477060</v>
      </c>
      <c r="H463" s="2">
        <f t="shared" si="21"/>
        <v>7155048.1831824342</v>
      </c>
      <c r="I463" s="1">
        <f t="shared" si="22"/>
        <v>1388.9152346230785</v>
      </c>
      <c r="J463" s="2">
        <f t="shared" si="23"/>
        <v>62501.185558038531</v>
      </c>
    </row>
    <row r="464" spans="1:10" x14ac:dyDescent="0.25">
      <c r="A464" t="s">
        <v>930</v>
      </c>
      <c r="B464" t="s">
        <v>929</v>
      </c>
      <c r="C464" t="s">
        <v>5</v>
      </c>
      <c r="D464">
        <v>6215</v>
      </c>
      <c r="E464">
        <v>0</v>
      </c>
      <c r="F464" s="1">
        <v>770.67898505494463</v>
      </c>
      <c r="G464" s="2">
        <v>1827280</v>
      </c>
      <c r="H464" s="2">
        <f t="shared" si="21"/>
        <v>4789769.8921164805</v>
      </c>
      <c r="I464" s="1">
        <f t="shared" si="22"/>
        <v>1064.6902481281545</v>
      </c>
      <c r="J464" s="2">
        <f t="shared" si="23"/>
        <v>47911.061165766951</v>
      </c>
    </row>
    <row r="465" spans="1:10" x14ac:dyDescent="0.25">
      <c r="A465" t="s">
        <v>932</v>
      </c>
      <c r="B465" t="s">
        <v>931</v>
      </c>
      <c r="C465" t="s">
        <v>5</v>
      </c>
      <c r="D465">
        <v>6215</v>
      </c>
      <c r="E465">
        <v>0</v>
      </c>
      <c r="F465" s="1">
        <v>501.96204318419285</v>
      </c>
      <c r="G465" s="2">
        <v>1575659</v>
      </c>
      <c r="H465" s="2">
        <f t="shared" si="21"/>
        <v>3119694.0983897587</v>
      </c>
      <c r="I465" s="1">
        <f t="shared" si="22"/>
        <v>755.48722419786941</v>
      </c>
      <c r="J465" s="2">
        <f t="shared" si="23"/>
        <v>33996.925088904121</v>
      </c>
    </row>
    <row r="466" spans="1:10" x14ac:dyDescent="0.25">
      <c r="A466" t="s">
        <v>934</v>
      </c>
      <c r="B466" t="s">
        <v>933</v>
      </c>
      <c r="C466" t="s">
        <v>5</v>
      </c>
      <c r="D466">
        <v>6215</v>
      </c>
      <c r="E466">
        <v>0</v>
      </c>
      <c r="F466" s="1">
        <v>2293.7495194938942</v>
      </c>
      <c r="G466" s="2">
        <v>1158344</v>
      </c>
      <c r="H466" s="2">
        <f t="shared" si="21"/>
        <v>14255653.263654552</v>
      </c>
      <c r="I466" s="1">
        <f t="shared" si="22"/>
        <v>2480.1282805558412</v>
      </c>
      <c r="J466" s="2">
        <f t="shared" si="23"/>
        <v>111605.77262501286</v>
      </c>
    </row>
    <row r="467" spans="1:10" x14ac:dyDescent="0.25">
      <c r="A467" t="s">
        <v>936</v>
      </c>
      <c r="B467" t="s">
        <v>935</v>
      </c>
      <c r="C467" t="s">
        <v>5</v>
      </c>
      <c r="D467">
        <v>6215</v>
      </c>
      <c r="E467">
        <v>0</v>
      </c>
      <c r="F467" s="1">
        <v>187.72341305703586</v>
      </c>
      <c r="G467" s="2">
        <v>758027</v>
      </c>
      <c r="H467" s="2">
        <f t="shared" si="21"/>
        <v>1166701.0121494778</v>
      </c>
      <c r="I467" s="1">
        <f t="shared" si="22"/>
        <v>309.69075014472691</v>
      </c>
      <c r="J467" s="2">
        <f t="shared" si="23"/>
        <v>13936.083756512711</v>
      </c>
    </row>
    <row r="468" spans="1:10" x14ac:dyDescent="0.25">
      <c r="A468" t="s">
        <v>938</v>
      </c>
      <c r="B468" t="s">
        <v>937</v>
      </c>
      <c r="C468" t="s">
        <v>5</v>
      </c>
      <c r="D468">
        <v>6215</v>
      </c>
      <c r="E468">
        <v>0</v>
      </c>
      <c r="F468" s="1">
        <v>5823.0636876391854</v>
      </c>
      <c r="G468" s="2">
        <v>0</v>
      </c>
      <c r="H468" s="2">
        <f t="shared" si="21"/>
        <v>36190340.818677537</v>
      </c>
      <c r="I468" s="1">
        <f t="shared" si="22"/>
        <v>5823.0636876391854</v>
      </c>
      <c r="J468" s="2">
        <f t="shared" si="23"/>
        <v>262037.86594376335</v>
      </c>
    </row>
    <row r="469" spans="1:10" x14ac:dyDescent="0.25">
      <c r="A469" t="s">
        <v>940</v>
      </c>
      <c r="B469" t="s">
        <v>939</v>
      </c>
      <c r="C469" t="s">
        <v>5</v>
      </c>
      <c r="D469">
        <v>6215</v>
      </c>
      <c r="E469">
        <v>0</v>
      </c>
      <c r="F469" s="1">
        <v>11584.802405092913</v>
      </c>
      <c r="G469" s="2">
        <v>0</v>
      </c>
      <c r="H469" s="2">
        <f t="shared" si="21"/>
        <v>71999546.947652444</v>
      </c>
      <c r="I469" s="1">
        <f t="shared" si="22"/>
        <v>11584.802405092911</v>
      </c>
      <c r="J469" s="2">
        <f t="shared" si="23"/>
        <v>521316.10822918097</v>
      </c>
    </row>
    <row r="470" spans="1:10" x14ac:dyDescent="0.25">
      <c r="A470" t="s">
        <v>942</v>
      </c>
      <c r="B470" t="s">
        <v>941</v>
      </c>
      <c r="C470" t="s">
        <v>5</v>
      </c>
      <c r="D470">
        <v>6215</v>
      </c>
      <c r="E470">
        <v>0</v>
      </c>
      <c r="F470" s="1">
        <v>2438.6216428725847</v>
      </c>
      <c r="G470" s="2">
        <v>1165661</v>
      </c>
      <c r="H470" s="2">
        <f t="shared" si="21"/>
        <v>15156033.510453114</v>
      </c>
      <c r="I470" s="1">
        <f t="shared" si="22"/>
        <v>2626.1777168870658</v>
      </c>
      <c r="J470" s="2">
        <f t="shared" si="23"/>
        <v>118177.99725991796</v>
      </c>
    </row>
    <row r="471" spans="1:10" x14ac:dyDescent="0.25">
      <c r="A471" t="s">
        <v>944</v>
      </c>
      <c r="B471" t="s">
        <v>943</v>
      </c>
      <c r="C471" t="s">
        <v>5</v>
      </c>
      <c r="D471">
        <v>6215</v>
      </c>
      <c r="E471">
        <v>0</v>
      </c>
      <c r="F471" s="1">
        <v>1347.9471260898808</v>
      </c>
      <c r="G471" s="2">
        <v>971870</v>
      </c>
      <c r="H471" s="2">
        <f t="shared" si="21"/>
        <v>8377491.3886486096</v>
      </c>
      <c r="I471" s="1">
        <f t="shared" si="22"/>
        <v>1504.3220255267274</v>
      </c>
      <c r="J471" s="2">
        <f t="shared" si="23"/>
        <v>67694.491148702728</v>
      </c>
    </row>
    <row r="472" spans="1:10" x14ac:dyDescent="0.25">
      <c r="A472" t="s">
        <v>946</v>
      </c>
      <c r="B472" t="s">
        <v>945</v>
      </c>
      <c r="C472" t="s">
        <v>5</v>
      </c>
      <c r="D472">
        <v>6215</v>
      </c>
      <c r="E472">
        <v>0</v>
      </c>
      <c r="F472" s="1">
        <v>646.29202779206116</v>
      </c>
      <c r="G472" s="2">
        <v>1762438</v>
      </c>
      <c r="H472" s="2">
        <f t="shared" si="21"/>
        <v>4016704.9527276601</v>
      </c>
      <c r="I472" s="1">
        <f t="shared" si="22"/>
        <v>929.87014524982476</v>
      </c>
      <c r="J472" s="2">
        <f t="shared" si="23"/>
        <v>41844.156536242117</v>
      </c>
    </row>
    <row r="473" spans="1:10" x14ac:dyDescent="0.25">
      <c r="A473" t="s">
        <v>948</v>
      </c>
      <c r="B473" t="s">
        <v>947</v>
      </c>
      <c r="C473" t="s">
        <v>5</v>
      </c>
      <c r="D473">
        <v>6215</v>
      </c>
      <c r="E473">
        <v>0</v>
      </c>
      <c r="F473" s="1">
        <v>130</v>
      </c>
      <c r="G473" s="2">
        <v>546390</v>
      </c>
      <c r="H473" s="2">
        <f t="shared" si="21"/>
        <v>807950</v>
      </c>
      <c r="I473" s="1">
        <f t="shared" si="22"/>
        <v>217.9147224456959</v>
      </c>
      <c r="J473" s="2">
        <f t="shared" si="23"/>
        <v>9806.162510056316</v>
      </c>
    </row>
    <row r="474" spans="1:10" x14ac:dyDescent="0.25">
      <c r="A474" t="s">
        <v>950</v>
      </c>
      <c r="B474" t="s">
        <v>949</v>
      </c>
      <c r="C474" t="s">
        <v>5</v>
      </c>
      <c r="D474">
        <v>6215</v>
      </c>
      <c r="E474">
        <v>0</v>
      </c>
      <c r="F474" s="1">
        <v>432.34347877499312</v>
      </c>
      <c r="G474" s="2">
        <v>1443163</v>
      </c>
      <c r="H474" s="2">
        <f t="shared" si="21"/>
        <v>2687014.7205865821</v>
      </c>
      <c r="I474" s="1">
        <f t="shared" si="22"/>
        <v>664.54991481682737</v>
      </c>
      <c r="J474" s="2">
        <f t="shared" si="23"/>
        <v>29904.746166757232</v>
      </c>
    </row>
    <row r="475" spans="1:10" x14ac:dyDescent="0.25">
      <c r="A475" t="s">
        <v>952</v>
      </c>
      <c r="B475" t="s">
        <v>951</v>
      </c>
      <c r="C475" t="s">
        <v>5</v>
      </c>
      <c r="D475">
        <v>6215</v>
      </c>
      <c r="E475">
        <v>0</v>
      </c>
      <c r="F475" s="1">
        <v>194.72454484619868</v>
      </c>
      <c r="G475" s="2">
        <v>782403</v>
      </c>
      <c r="H475" s="2">
        <f t="shared" si="21"/>
        <v>1210213.0462191249</v>
      </c>
      <c r="I475" s="1">
        <f t="shared" si="22"/>
        <v>320.61400582769505</v>
      </c>
      <c r="J475" s="2">
        <f t="shared" si="23"/>
        <v>14427.630262246277</v>
      </c>
    </row>
    <row r="476" spans="1:10" x14ac:dyDescent="0.25">
      <c r="A476" t="s">
        <v>954</v>
      </c>
      <c r="B476" t="s">
        <v>953</v>
      </c>
      <c r="C476" t="s">
        <v>5</v>
      </c>
      <c r="D476">
        <v>6215</v>
      </c>
      <c r="E476">
        <v>0</v>
      </c>
      <c r="F476" s="1">
        <v>3017.9459191476722</v>
      </c>
      <c r="G476" s="2">
        <v>1116640</v>
      </c>
      <c r="H476" s="2">
        <f t="shared" si="21"/>
        <v>18756533.887502782</v>
      </c>
      <c r="I476" s="1">
        <f t="shared" si="22"/>
        <v>3197.6144629932069</v>
      </c>
      <c r="J476" s="2">
        <f t="shared" si="23"/>
        <v>143892.6508346943</v>
      </c>
    </row>
    <row r="477" spans="1:10" x14ac:dyDescent="0.25">
      <c r="A477" t="s">
        <v>956</v>
      </c>
      <c r="B477" t="s">
        <v>955</v>
      </c>
      <c r="C477" t="s">
        <v>5</v>
      </c>
      <c r="D477">
        <v>6215</v>
      </c>
      <c r="E477">
        <v>0</v>
      </c>
      <c r="F477" s="1">
        <v>236.30091032037819</v>
      </c>
      <c r="G477" s="2">
        <v>921337</v>
      </c>
      <c r="H477" s="2">
        <f t="shared" si="21"/>
        <v>1468610.1576411505</v>
      </c>
      <c r="I477" s="1">
        <f t="shared" si="22"/>
        <v>384.54499720694298</v>
      </c>
      <c r="J477" s="2">
        <f t="shared" si="23"/>
        <v>17304.524874312436</v>
      </c>
    </row>
    <row r="478" spans="1:10" x14ac:dyDescent="0.25">
      <c r="A478" t="s">
        <v>958</v>
      </c>
      <c r="B478" t="s">
        <v>957</v>
      </c>
      <c r="C478" t="s">
        <v>5</v>
      </c>
      <c r="D478">
        <v>6215</v>
      </c>
      <c r="E478">
        <v>0</v>
      </c>
      <c r="F478" s="1">
        <v>130</v>
      </c>
      <c r="G478" s="2">
        <v>546390</v>
      </c>
      <c r="H478" s="2">
        <f t="shared" si="21"/>
        <v>807950</v>
      </c>
      <c r="I478" s="1">
        <f t="shared" si="22"/>
        <v>217.9147224456959</v>
      </c>
      <c r="J478" s="2">
        <f t="shared" si="23"/>
        <v>9806.162510056316</v>
      </c>
    </row>
    <row r="479" spans="1:10" x14ac:dyDescent="0.25">
      <c r="A479" t="s">
        <v>960</v>
      </c>
      <c r="B479" t="s">
        <v>959</v>
      </c>
      <c r="C479" t="s">
        <v>5</v>
      </c>
      <c r="D479">
        <v>6215</v>
      </c>
      <c r="E479">
        <v>0</v>
      </c>
      <c r="F479" s="1">
        <v>659.56947743848491</v>
      </c>
      <c r="G479" s="2">
        <v>1773582</v>
      </c>
      <c r="H479" s="2">
        <f t="shared" si="21"/>
        <v>4099224.3022801839</v>
      </c>
      <c r="I479" s="1">
        <f t="shared" si="22"/>
        <v>944.94067615127653</v>
      </c>
      <c r="J479" s="2">
        <f t="shared" si="23"/>
        <v>42522.330426807443</v>
      </c>
    </row>
    <row r="480" spans="1:10" x14ac:dyDescent="0.25">
      <c r="A480" t="s">
        <v>962</v>
      </c>
      <c r="B480" t="s">
        <v>961</v>
      </c>
      <c r="C480" t="s">
        <v>5</v>
      </c>
      <c r="D480">
        <v>6215</v>
      </c>
      <c r="E480">
        <v>0</v>
      </c>
      <c r="F480" s="1">
        <v>480.82224520448244</v>
      </c>
      <c r="G480" s="2">
        <v>1538631</v>
      </c>
      <c r="H480" s="2">
        <f t="shared" si="21"/>
        <v>2988310.2539458582</v>
      </c>
      <c r="I480" s="1">
        <f t="shared" si="22"/>
        <v>728.38958229217349</v>
      </c>
      <c r="J480" s="2">
        <f t="shared" si="23"/>
        <v>32777.53120314781</v>
      </c>
    </row>
    <row r="481" spans="1:10" x14ac:dyDescent="0.25">
      <c r="A481" t="s">
        <v>964</v>
      </c>
      <c r="B481" t="s">
        <v>963</v>
      </c>
      <c r="C481" t="s">
        <v>5</v>
      </c>
      <c r="D481">
        <v>6215</v>
      </c>
      <c r="E481">
        <v>0</v>
      </c>
      <c r="F481" s="1">
        <v>300.29665847790739</v>
      </c>
      <c r="G481" s="2">
        <v>1115902</v>
      </c>
      <c r="H481" s="2">
        <f t="shared" si="21"/>
        <v>1866343.7324401943</v>
      </c>
      <c r="I481" s="1">
        <f t="shared" si="22"/>
        <v>479.84645735160001</v>
      </c>
      <c r="J481" s="2">
        <f t="shared" si="23"/>
        <v>21593.090580822001</v>
      </c>
    </row>
    <row r="482" spans="1:10" x14ac:dyDescent="0.25">
      <c r="A482" t="s">
        <v>966</v>
      </c>
      <c r="B482" t="s">
        <v>965</v>
      </c>
      <c r="C482" t="s">
        <v>5</v>
      </c>
      <c r="D482">
        <v>6215</v>
      </c>
      <c r="E482">
        <v>0</v>
      </c>
      <c r="F482" s="1">
        <v>130</v>
      </c>
      <c r="G482" s="2">
        <v>546390</v>
      </c>
      <c r="H482" s="2">
        <f t="shared" si="21"/>
        <v>807950</v>
      </c>
      <c r="I482" s="1">
        <f t="shared" si="22"/>
        <v>217.9147224456959</v>
      </c>
      <c r="J482" s="2">
        <f t="shared" si="23"/>
        <v>9806.162510056316</v>
      </c>
    </row>
    <row r="483" spans="1:10" x14ac:dyDescent="0.25">
      <c r="A483" t="s">
        <v>968</v>
      </c>
      <c r="B483" t="s">
        <v>967</v>
      </c>
      <c r="C483" t="s">
        <v>5</v>
      </c>
      <c r="D483">
        <v>6215</v>
      </c>
      <c r="E483">
        <v>0</v>
      </c>
      <c r="F483" s="1">
        <v>547.55970027875389</v>
      </c>
      <c r="G483" s="2">
        <v>1647607</v>
      </c>
      <c r="H483" s="2">
        <f t="shared" si="21"/>
        <v>3403083.5372324553</v>
      </c>
      <c r="I483" s="1">
        <f t="shared" si="22"/>
        <v>812.66138973973534</v>
      </c>
      <c r="J483" s="2">
        <f t="shared" si="23"/>
        <v>36569.762538288087</v>
      </c>
    </row>
    <row r="484" spans="1:10" x14ac:dyDescent="0.25">
      <c r="A484" t="s">
        <v>970</v>
      </c>
      <c r="B484" t="s">
        <v>969</v>
      </c>
      <c r="C484" t="s">
        <v>5</v>
      </c>
      <c r="D484">
        <v>6215</v>
      </c>
      <c r="E484">
        <v>0</v>
      </c>
      <c r="F484" s="1">
        <v>147.86656996295869</v>
      </c>
      <c r="G484" s="2">
        <v>613942</v>
      </c>
      <c r="H484" s="2">
        <f t="shared" si="21"/>
        <v>918990.73231978831</v>
      </c>
      <c r="I484" s="1">
        <f t="shared" si="22"/>
        <v>246.65047985837302</v>
      </c>
      <c r="J484" s="2">
        <f t="shared" si="23"/>
        <v>11099.271593626785</v>
      </c>
    </row>
    <row r="485" spans="1:10" x14ac:dyDescent="0.25">
      <c r="A485" t="s">
        <v>972</v>
      </c>
      <c r="B485" t="s">
        <v>971</v>
      </c>
      <c r="C485" t="s">
        <v>5</v>
      </c>
      <c r="D485">
        <v>6215</v>
      </c>
      <c r="E485">
        <v>0</v>
      </c>
      <c r="F485" s="1">
        <v>298.02319076526919</v>
      </c>
      <c r="G485" s="2">
        <v>1109242</v>
      </c>
      <c r="H485" s="2">
        <f t="shared" si="21"/>
        <v>1852214.1306061479</v>
      </c>
      <c r="I485" s="1">
        <f t="shared" si="22"/>
        <v>476.5013886735556</v>
      </c>
      <c r="J485" s="2">
        <f t="shared" si="23"/>
        <v>21442.562490310003</v>
      </c>
    </row>
    <row r="486" spans="1:10" x14ac:dyDescent="0.25">
      <c r="A486" t="s">
        <v>974</v>
      </c>
      <c r="B486" t="s">
        <v>973</v>
      </c>
      <c r="C486" t="s">
        <v>5</v>
      </c>
      <c r="D486">
        <v>6215</v>
      </c>
      <c r="E486">
        <v>0</v>
      </c>
      <c r="F486" s="1">
        <v>799.06386054503491</v>
      </c>
      <c r="G486" s="2">
        <v>1829856</v>
      </c>
      <c r="H486" s="2">
        <f t="shared" si="21"/>
        <v>4966181.8932873923</v>
      </c>
      <c r="I486" s="1">
        <f t="shared" si="22"/>
        <v>1093.4896047123721</v>
      </c>
      <c r="J486" s="2">
        <f t="shared" si="23"/>
        <v>49207.032212056743</v>
      </c>
    </row>
    <row r="487" spans="1:10" x14ac:dyDescent="0.25">
      <c r="A487" t="s">
        <v>976</v>
      </c>
      <c r="B487" t="s">
        <v>975</v>
      </c>
      <c r="C487" t="s">
        <v>5</v>
      </c>
      <c r="D487">
        <v>6215</v>
      </c>
      <c r="E487">
        <v>0</v>
      </c>
      <c r="F487" s="1">
        <v>1821.6934023649683</v>
      </c>
      <c r="G487" s="2">
        <v>1080264</v>
      </c>
      <c r="H487" s="2">
        <f t="shared" si="21"/>
        <v>11321824.495698279</v>
      </c>
      <c r="I487" s="1">
        <f t="shared" si="22"/>
        <v>1995.5090097664165</v>
      </c>
      <c r="J487" s="2">
        <f t="shared" si="23"/>
        <v>89797.90543948875</v>
      </c>
    </row>
    <row r="488" spans="1:10" x14ac:dyDescent="0.25">
      <c r="A488" t="s">
        <v>978</v>
      </c>
      <c r="B488" t="s">
        <v>977</v>
      </c>
      <c r="C488" t="s">
        <v>5</v>
      </c>
      <c r="D488">
        <v>6215</v>
      </c>
      <c r="E488">
        <v>0</v>
      </c>
      <c r="F488" s="1">
        <v>2237.8329023825331</v>
      </c>
      <c r="G488" s="2">
        <v>1152484</v>
      </c>
      <c r="H488" s="2">
        <f t="shared" si="21"/>
        <v>13908131.488307443</v>
      </c>
      <c r="I488" s="1">
        <f t="shared" si="22"/>
        <v>2423.2687833157593</v>
      </c>
      <c r="J488" s="2">
        <f t="shared" si="23"/>
        <v>109047.09524920916</v>
      </c>
    </row>
    <row r="489" spans="1:10" x14ac:dyDescent="0.25">
      <c r="A489" t="s">
        <v>980</v>
      </c>
      <c r="B489" t="s">
        <v>979</v>
      </c>
      <c r="C489" t="s">
        <v>5</v>
      </c>
      <c r="D489">
        <v>6215</v>
      </c>
      <c r="E489">
        <v>0</v>
      </c>
      <c r="F489" s="1">
        <v>3111.3224974298646</v>
      </c>
      <c r="G489" s="2">
        <v>1095186</v>
      </c>
      <c r="H489" s="2">
        <f t="shared" si="21"/>
        <v>19336869.321526609</v>
      </c>
      <c r="I489" s="1">
        <f t="shared" si="22"/>
        <v>3287.539070237588</v>
      </c>
      <c r="J489" s="2">
        <f t="shared" si="23"/>
        <v>147939.25816069148</v>
      </c>
    </row>
    <row r="490" spans="1:10" x14ac:dyDescent="0.25">
      <c r="A490" t="s">
        <v>982</v>
      </c>
      <c r="B490" t="s">
        <v>981</v>
      </c>
      <c r="C490" t="s">
        <v>5</v>
      </c>
      <c r="D490">
        <v>6215</v>
      </c>
      <c r="E490">
        <v>0</v>
      </c>
      <c r="F490" s="1">
        <v>370.86328118834319</v>
      </c>
      <c r="G490" s="2">
        <v>1303214</v>
      </c>
      <c r="H490" s="2">
        <f t="shared" si="21"/>
        <v>2304915.2925855531</v>
      </c>
      <c r="I490" s="1">
        <f t="shared" si="22"/>
        <v>580.55177676356448</v>
      </c>
      <c r="J490" s="2">
        <f t="shared" si="23"/>
        <v>26124.829954360401</v>
      </c>
    </row>
    <row r="491" spans="1:10" x14ac:dyDescent="0.25">
      <c r="A491" t="s">
        <v>984</v>
      </c>
      <c r="B491" t="s">
        <v>983</v>
      </c>
      <c r="C491" t="s">
        <v>5</v>
      </c>
      <c r="D491">
        <v>6215</v>
      </c>
      <c r="E491">
        <v>0</v>
      </c>
      <c r="F491" s="1">
        <v>1028.2169496195866</v>
      </c>
      <c r="G491" s="2">
        <v>1175252</v>
      </c>
      <c r="H491" s="2">
        <f t="shared" si="21"/>
        <v>6390368.3418857306</v>
      </c>
      <c r="I491" s="1">
        <f t="shared" si="22"/>
        <v>1217.3162255648801</v>
      </c>
      <c r="J491" s="2">
        <f t="shared" si="23"/>
        <v>54779.230150419608</v>
      </c>
    </row>
    <row r="492" spans="1:10" x14ac:dyDescent="0.25">
      <c r="A492" t="s">
        <v>986</v>
      </c>
      <c r="B492" t="s">
        <v>985</v>
      </c>
      <c r="C492" t="s">
        <v>5</v>
      </c>
      <c r="D492">
        <v>6215</v>
      </c>
      <c r="E492">
        <v>0</v>
      </c>
      <c r="F492" s="1">
        <v>1739.157110446384</v>
      </c>
      <c r="G492" s="2">
        <v>1987857</v>
      </c>
      <c r="H492" s="2">
        <f t="shared" si="21"/>
        <v>10808861.441424277</v>
      </c>
      <c r="I492" s="1">
        <f t="shared" si="22"/>
        <v>2059.0053807601412</v>
      </c>
      <c r="J492" s="2">
        <f t="shared" si="23"/>
        <v>92655.242134206346</v>
      </c>
    </row>
    <row r="493" spans="1:10" x14ac:dyDescent="0.25">
      <c r="A493" t="s">
        <v>988</v>
      </c>
      <c r="B493" t="s">
        <v>987</v>
      </c>
      <c r="C493" t="s">
        <v>5</v>
      </c>
      <c r="D493">
        <v>6215</v>
      </c>
      <c r="E493">
        <v>0</v>
      </c>
      <c r="F493" s="1">
        <v>992.02589288402351</v>
      </c>
      <c r="G493" s="2">
        <v>1133886</v>
      </c>
      <c r="H493" s="2">
        <f t="shared" si="21"/>
        <v>6165440.9242742062</v>
      </c>
      <c r="I493" s="1">
        <f t="shared" si="22"/>
        <v>1174.4693361664049</v>
      </c>
      <c r="J493" s="2">
        <f t="shared" si="23"/>
        <v>52851.120127488219</v>
      </c>
    </row>
    <row r="494" spans="1:10" x14ac:dyDescent="0.25">
      <c r="A494" t="s">
        <v>990</v>
      </c>
      <c r="B494" t="s">
        <v>989</v>
      </c>
      <c r="C494" t="s">
        <v>5</v>
      </c>
      <c r="D494">
        <v>6215</v>
      </c>
      <c r="E494">
        <v>0</v>
      </c>
      <c r="F494" s="1">
        <v>1696.642847942406</v>
      </c>
      <c r="G494" s="2">
        <v>1939263</v>
      </c>
      <c r="H494" s="2">
        <f t="shared" si="21"/>
        <v>10544635.299962053</v>
      </c>
      <c r="I494" s="1">
        <f t="shared" si="22"/>
        <v>2008.6722928337977</v>
      </c>
      <c r="J494" s="2">
        <f t="shared" si="23"/>
        <v>90390.253177520892</v>
      </c>
    </row>
    <row r="495" spans="1:10" x14ac:dyDescent="0.25">
      <c r="A495" t="s">
        <v>992</v>
      </c>
      <c r="B495" t="s">
        <v>991</v>
      </c>
      <c r="C495" t="s">
        <v>5</v>
      </c>
      <c r="D495">
        <v>6215</v>
      </c>
      <c r="E495">
        <v>0</v>
      </c>
      <c r="F495" s="1">
        <v>719.12370527260543</v>
      </c>
      <c r="G495" s="2">
        <v>821958</v>
      </c>
      <c r="H495" s="2">
        <f t="shared" si="21"/>
        <v>4469353.8282692432</v>
      </c>
      <c r="I495" s="1">
        <f t="shared" si="22"/>
        <v>851.37760712296756</v>
      </c>
      <c r="J495" s="2">
        <f t="shared" si="23"/>
        <v>38311.992320533544</v>
      </c>
    </row>
    <row r="496" spans="1:10" x14ac:dyDescent="0.25">
      <c r="A496" t="s">
        <v>994</v>
      </c>
      <c r="B496" t="s">
        <v>993</v>
      </c>
      <c r="C496" t="s">
        <v>5</v>
      </c>
      <c r="D496">
        <v>6215</v>
      </c>
      <c r="E496">
        <v>0</v>
      </c>
      <c r="F496" s="1">
        <v>176.57615556941442</v>
      </c>
      <c r="G496" s="2">
        <v>201827</v>
      </c>
      <c r="H496" s="2">
        <f t="shared" si="21"/>
        <v>1097420.8068639108</v>
      </c>
      <c r="I496" s="1">
        <f t="shared" si="22"/>
        <v>209.05033095155443</v>
      </c>
      <c r="J496" s="2">
        <f t="shared" si="23"/>
        <v>9407.2648928199487</v>
      </c>
    </row>
    <row r="497" spans="1:10" x14ac:dyDescent="0.25">
      <c r="A497" t="s">
        <v>996</v>
      </c>
      <c r="B497" t="s">
        <v>995</v>
      </c>
      <c r="C497" t="s">
        <v>5</v>
      </c>
      <c r="D497">
        <v>6215</v>
      </c>
      <c r="E497">
        <v>0</v>
      </c>
      <c r="F497" s="1">
        <v>1086.7703324172899</v>
      </c>
      <c r="G497" s="2">
        <v>1242178</v>
      </c>
      <c r="H497" s="2">
        <f t="shared" si="21"/>
        <v>6754277.6159734568</v>
      </c>
      <c r="I497" s="1">
        <f t="shared" si="22"/>
        <v>1286.6380717575955</v>
      </c>
      <c r="J497" s="2">
        <f t="shared" si="23"/>
        <v>57898.713229091802</v>
      </c>
    </row>
    <row r="498" spans="1:10" x14ac:dyDescent="0.25">
      <c r="A498" t="s">
        <v>998</v>
      </c>
      <c r="B498" t="s">
        <v>997</v>
      </c>
      <c r="C498" t="s">
        <v>5</v>
      </c>
      <c r="D498">
        <v>6215</v>
      </c>
      <c r="E498">
        <v>0</v>
      </c>
      <c r="F498" s="1">
        <v>314.61070391206891</v>
      </c>
      <c r="G498" s="2">
        <v>359600</v>
      </c>
      <c r="H498" s="2">
        <f t="shared" si="21"/>
        <v>1955305.5248135084</v>
      </c>
      <c r="I498" s="1">
        <f t="shared" si="22"/>
        <v>372.47072000217355</v>
      </c>
      <c r="J498" s="2">
        <f t="shared" si="23"/>
        <v>16761.182400097809</v>
      </c>
    </row>
    <row r="499" spans="1:10" x14ac:dyDescent="0.25">
      <c r="A499" t="s">
        <v>1000</v>
      </c>
      <c r="B499" t="s">
        <v>999</v>
      </c>
      <c r="C499" t="s">
        <v>5</v>
      </c>
      <c r="D499">
        <v>6215</v>
      </c>
      <c r="E499">
        <v>0</v>
      </c>
      <c r="F499" s="1">
        <v>760.34688271323262</v>
      </c>
      <c r="G499" s="2">
        <v>869076</v>
      </c>
      <c r="H499" s="2">
        <f t="shared" si="21"/>
        <v>4725555.8760627406</v>
      </c>
      <c r="I499" s="1">
        <f t="shared" si="22"/>
        <v>900.18212004227519</v>
      </c>
      <c r="J499" s="2">
        <f t="shared" si="23"/>
        <v>40508.195401902383</v>
      </c>
    </row>
    <row r="500" spans="1:10" x14ac:dyDescent="0.25">
      <c r="A500" t="s">
        <v>1002</v>
      </c>
      <c r="B500" t="s">
        <v>1001</v>
      </c>
      <c r="C500" t="s">
        <v>5</v>
      </c>
      <c r="D500">
        <v>6215</v>
      </c>
      <c r="E500">
        <v>0</v>
      </c>
      <c r="F500" s="1">
        <v>159.90586097781298</v>
      </c>
      <c r="G500" s="2">
        <v>182772</v>
      </c>
      <c r="H500" s="2">
        <f t="shared" si="21"/>
        <v>993814.9259771076</v>
      </c>
      <c r="I500" s="1">
        <f t="shared" si="22"/>
        <v>189.31406693115167</v>
      </c>
      <c r="J500" s="2">
        <f t="shared" si="23"/>
        <v>8519.1330119018257</v>
      </c>
    </row>
    <row r="501" spans="1:10" x14ac:dyDescent="0.25">
      <c r="A501" t="s">
        <v>1004</v>
      </c>
      <c r="B501" t="s">
        <v>1003</v>
      </c>
      <c r="C501" t="s">
        <v>5</v>
      </c>
      <c r="D501">
        <v>6215</v>
      </c>
      <c r="E501">
        <v>0</v>
      </c>
      <c r="F501" s="1">
        <v>2095.7430143106435</v>
      </c>
      <c r="G501" s="2">
        <v>2395434</v>
      </c>
      <c r="H501" s="2">
        <f t="shared" si="21"/>
        <v>13025042.833940649</v>
      </c>
      <c r="I501" s="1">
        <f t="shared" si="22"/>
        <v>2481.1708501915768</v>
      </c>
      <c r="J501" s="2">
        <f t="shared" si="23"/>
        <v>111652.68825862095</v>
      </c>
    </row>
    <row r="502" spans="1:10" x14ac:dyDescent="0.25">
      <c r="A502" t="s">
        <v>1006</v>
      </c>
      <c r="B502" t="s">
        <v>1005</v>
      </c>
      <c r="C502" t="s">
        <v>5</v>
      </c>
      <c r="D502">
        <v>6215</v>
      </c>
      <c r="E502">
        <v>0</v>
      </c>
      <c r="F502" s="1">
        <v>267.36725671117273</v>
      </c>
      <c r="G502" s="2">
        <v>305601</v>
      </c>
      <c r="H502" s="2">
        <f t="shared" si="21"/>
        <v>1661687.5004599385</v>
      </c>
      <c r="I502" s="1">
        <f t="shared" si="22"/>
        <v>316.53877722605608</v>
      </c>
      <c r="J502" s="2">
        <f t="shared" si="23"/>
        <v>14244.244975172523</v>
      </c>
    </row>
    <row r="503" spans="1:10" x14ac:dyDescent="0.25">
      <c r="A503" t="s">
        <v>1008</v>
      </c>
      <c r="B503" t="s">
        <v>1007</v>
      </c>
      <c r="C503" t="s">
        <v>5</v>
      </c>
      <c r="D503">
        <v>6215</v>
      </c>
      <c r="E503">
        <v>0</v>
      </c>
      <c r="F503" s="1">
        <v>1707.6112816592956</v>
      </c>
      <c r="G503" s="2">
        <v>1951800</v>
      </c>
      <c r="H503" s="2">
        <f t="shared" si="21"/>
        <v>10612804.115512522</v>
      </c>
      <c r="I503" s="1">
        <f t="shared" si="22"/>
        <v>2021.657942962594</v>
      </c>
      <c r="J503" s="2">
        <f t="shared" si="23"/>
        <v>90974.607433316734</v>
      </c>
    </row>
    <row r="504" spans="1:10" x14ac:dyDescent="0.25">
      <c r="A504" t="s">
        <v>1010</v>
      </c>
      <c r="B504" t="s">
        <v>1009</v>
      </c>
      <c r="C504" t="s">
        <v>5</v>
      </c>
      <c r="D504">
        <v>6215</v>
      </c>
      <c r="E504">
        <v>0</v>
      </c>
      <c r="F504" s="1">
        <v>230.73003019090291</v>
      </c>
      <c r="G504" s="2">
        <v>263724</v>
      </c>
      <c r="H504" s="2">
        <f t="shared" si="21"/>
        <v>1433987.1376364615</v>
      </c>
      <c r="I504" s="1">
        <f t="shared" si="22"/>
        <v>273.16349760844111</v>
      </c>
      <c r="J504" s="2">
        <f t="shared" si="23"/>
        <v>12292.35739237985</v>
      </c>
    </row>
    <row r="505" spans="1:10" x14ac:dyDescent="0.25">
      <c r="A505" t="s">
        <v>1012</v>
      </c>
      <c r="B505" t="s">
        <v>1011</v>
      </c>
      <c r="C505" t="s">
        <v>5</v>
      </c>
      <c r="D505">
        <v>6215</v>
      </c>
      <c r="E505">
        <v>0</v>
      </c>
      <c r="F505" s="1">
        <v>21.965719281086269</v>
      </c>
      <c r="G505" s="2">
        <v>25107</v>
      </c>
      <c r="H505" s="2">
        <f t="shared" si="21"/>
        <v>136516.94533195117</v>
      </c>
      <c r="I505" s="1">
        <f t="shared" si="22"/>
        <v>26.005461839412899</v>
      </c>
      <c r="J505" s="2">
        <f t="shared" si="23"/>
        <v>1170.2457827735805</v>
      </c>
    </row>
    <row r="506" spans="1:10" x14ac:dyDescent="0.25">
      <c r="A506" t="s">
        <v>1014</v>
      </c>
      <c r="B506" t="s">
        <v>1013</v>
      </c>
      <c r="C506" t="s">
        <v>5</v>
      </c>
      <c r="D506">
        <v>6215</v>
      </c>
      <c r="E506">
        <v>0</v>
      </c>
      <c r="F506" s="1">
        <v>17919.636134337081</v>
      </c>
      <c r="G506" s="2">
        <v>20482144</v>
      </c>
      <c r="H506" s="2">
        <f t="shared" si="21"/>
        <v>111370538.57490496</v>
      </c>
      <c r="I506" s="1">
        <f t="shared" si="22"/>
        <v>21215.234525326625</v>
      </c>
      <c r="J506" s="2">
        <f t="shared" si="23"/>
        <v>954685.55363969808</v>
      </c>
    </row>
    <row r="507" spans="1:10" x14ac:dyDescent="0.25">
      <c r="A507" t="s">
        <v>1016</v>
      </c>
      <c r="B507" t="s">
        <v>1015</v>
      </c>
      <c r="C507" t="s">
        <v>5</v>
      </c>
      <c r="D507">
        <v>6215</v>
      </c>
      <c r="E507">
        <v>228.04783333333333</v>
      </c>
      <c r="F507" s="1">
        <v>3078.9629155709249</v>
      </c>
      <c r="G507" s="2">
        <v>3519255</v>
      </c>
      <c r="H507" s="2">
        <f t="shared" si="21"/>
        <v>17718437.23610663</v>
      </c>
      <c r="I507" s="1">
        <f t="shared" si="22"/>
        <v>3417.1668923743573</v>
      </c>
      <c r="J507" s="2">
        <f t="shared" si="23"/>
        <v>153772.51015684608</v>
      </c>
    </row>
    <row r="508" spans="1:10" x14ac:dyDescent="0.25">
      <c r="A508" t="s">
        <v>1018</v>
      </c>
      <c r="B508" t="s">
        <v>1017</v>
      </c>
      <c r="C508" t="s">
        <v>5</v>
      </c>
      <c r="D508">
        <v>6215</v>
      </c>
      <c r="E508">
        <v>0</v>
      </c>
      <c r="F508" s="1">
        <v>539.27590389877889</v>
      </c>
      <c r="G508" s="2">
        <v>616392</v>
      </c>
      <c r="H508" s="2">
        <f t="shared" si="21"/>
        <v>3351599.7427309109</v>
      </c>
      <c r="I508" s="1">
        <f t="shared" si="22"/>
        <v>638.4540213565424</v>
      </c>
      <c r="J508" s="2">
        <f t="shared" si="23"/>
        <v>28730.430961044407</v>
      </c>
    </row>
    <row r="509" spans="1:10" x14ac:dyDescent="0.25">
      <c r="A509" t="s">
        <v>1020</v>
      </c>
      <c r="B509" t="s">
        <v>1019</v>
      </c>
      <c r="C509" t="s">
        <v>5</v>
      </c>
      <c r="D509">
        <v>6215</v>
      </c>
      <c r="E509">
        <v>0</v>
      </c>
      <c r="F509" s="1">
        <v>206.2974264724605</v>
      </c>
      <c r="G509" s="2">
        <v>235798</v>
      </c>
      <c r="H509" s="2">
        <f t="shared" si="21"/>
        <v>1282138.505526342</v>
      </c>
      <c r="I509" s="1">
        <f t="shared" si="22"/>
        <v>244.23757128340176</v>
      </c>
      <c r="J509" s="2">
        <f t="shared" si="23"/>
        <v>10990.69070775308</v>
      </c>
    </row>
    <row r="510" spans="1:10" x14ac:dyDescent="0.25">
      <c r="A510" t="s">
        <v>1022</v>
      </c>
      <c r="B510" t="s">
        <v>1021</v>
      </c>
      <c r="C510" t="s">
        <v>5</v>
      </c>
      <c r="D510">
        <v>6215</v>
      </c>
      <c r="E510">
        <v>0</v>
      </c>
      <c r="F510" s="1">
        <v>1220.705079592168</v>
      </c>
      <c r="G510" s="2">
        <v>1395266</v>
      </c>
      <c r="H510" s="2">
        <f t="shared" si="21"/>
        <v>7586682.0696653239</v>
      </c>
      <c r="I510" s="1">
        <f t="shared" si="22"/>
        <v>1445.2048382405992</v>
      </c>
      <c r="J510" s="2">
        <f t="shared" si="23"/>
        <v>65034.217720826964</v>
      </c>
    </row>
    <row r="511" spans="1:10" x14ac:dyDescent="0.25">
      <c r="A511" t="s">
        <v>1024</v>
      </c>
      <c r="B511" t="s">
        <v>1023</v>
      </c>
      <c r="C511" t="s">
        <v>5</v>
      </c>
      <c r="D511">
        <v>6215</v>
      </c>
      <c r="E511">
        <v>0</v>
      </c>
      <c r="F511" s="1">
        <v>251.1769634107645</v>
      </c>
      <c r="G511" s="2">
        <v>287095</v>
      </c>
      <c r="H511" s="2">
        <f t="shared" si="21"/>
        <v>1561064.8275979015</v>
      </c>
      <c r="I511" s="1">
        <f t="shared" si="22"/>
        <v>297.37084917102197</v>
      </c>
      <c r="J511" s="2">
        <f t="shared" si="23"/>
        <v>13381.688212695988</v>
      </c>
    </row>
    <row r="512" spans="1:10" x14ac:dyDescent="0.25">
      <c r="A512" t="s">
        <v>1026</v>
      </c>
      <c r="B512" t="s">
        <v>1025</v>
      </c>
      <c r="C512" t="s">
        <v>5</v>
      </c>
      <c r="D512">
        <v>6215</v>
      </c>
      <c r="E512">
        <v>0</v>
      </c>
      <c r="F512" s="1">
        <v>613.34414832528989</v>
      </c>
      <c r="G512" s="2">
        <v>701052</v>
      </c>
      <c r="H512" s="2">
        <f t="shared" si="21"/>
        <v>3811933.8818416768</v>
      </c>
      <c r="I512" s="1">
        <f t="shared" si="22"/>
        <v>726.14414832528985</v>
      </c>
      <c r="J512" s="2">
        <f t="shared" si="23"/>
        <v>32676.486674638043</v>
      </c>
    </row>
    <row r="513" spans="1:10" x14ac:dyDescent="0.25">
      <c r="A513" t="s">
        <v>1028</v>
      </c>
      <c r="B513" t="s">
        <v>1027</v>
      </c>
      <c r="C513" t="s">
        <v>5</v>
      </c>
      <c r="D513">
        <v>6215</v>
      </c>
      <c r="E513">
        <v>0</v>
      </c>
      <c r="F513" s="1">
        <v>7527.0859335310097</v>
      </c>
      <c r="G513" s="2">
        <v>8603459</v>
      </c>
      <c r="H513" s="2">
        <f t="shared" si="21"/>
        <v>46780839.076895222</v>
      </c>
      <c r="I513" s="1">
        <f t="shared" si="22"/>
        <v>8911.3914846170919</v>
      </c>
      <c r="J513" s="2">
        <f t="shared" si="23"/>
        <v>401012.61680776911</v>
      </c>
    </row>
    <row r="514" spans="1:10" x14ac:dyDescent="0.25">
      <c r="A514" t="s">
        <v>1030</v>
      </c>
      <c r="B514" t="s">
        <v>1029</v>
      </c>
      <c r="C514" t="s">
        <v>5</v>
      </c>
      <c r="D514">
        <v>6215</v>
      </c>
      <c r="E514">
        <v>0</v>
      </c>
      <c r="F514" s="1">
        <v>577.37774605582467</v>
      </c>
      <c r="G514" s="2">
        <v>659943</v>
      </c>
      <c r="H514" s="2">
        <f t="shared" si="21"/>
        <v>3588402.6917369505</v>
      </c>
      <c r="I514" s="1">
        <f t="shared" si="22"/>
        <v>683.56326496169754</v>
      </c>
      <c r="J514" s="2">
        <f t="shared" si="23"/>
        <v>30760.346923276389</v>
      </c>
    </row>
    <row r="515" spans="1:10" x14ac:dyDescent="0.25">
      <c r="A515" t="s">
        <v>1032</v>
      </c>
      <c r="B515" t="s">
        <v>1031</v>
      </c>
      <c r="C515" t="s">
        <v>5</v>
      </c>
      <c r="D515">
        <v>6215</v>
      </c>
      <c r="E515">
        <v>0</v>
      </c>
      <c r="F515" s="1">
        <v>369.7838995104546</v>
      </c>
      <c r="G515" s="2">
        <v>422663</v>
      </c>
      <c r="H515" s="2">
        <f t="shared" ref="H515:H578" si="24">(F515-E515)*D515</f>
        <v>2298206.9354574755</v>
      </c>
      <c r="I515" s="1">
        <f t="shared" ref="I515:I578" si="25">(H515+G515)/D515</f>
        <v>437.79081825542647</v>
      </c>
      <c r="J515" s="2">
        <f t="shared" ref="J515:J578" si="26">45*I515</f>
        <v>19700.586821494191</v>
      </c>
    </row>
    <row r="516" spans="1:10" x14ac:dyDescent="0.25">
      <c r="A516" t="s">
        <v>1034</v>
      </c>
      <c r="B516" t="s">
        <v>1033</v>
      </c>
      <c r="C516" t="s">
        <v>5</v>
      </c>
      <c r="D516">
        <v>6215</v>
      </c>
      <c r="E516">
        <v>0</v>
      </c>
      <c r="F516" s="1">
        <v>5786.9738338148672</v>
      </c>
      <c r="G516" s="2">
        <v>6614511</v>
      </c>
      <c r="H516" s="2">
        <f t="shared" si="24"/>
        <v>35966042.377159402</v>
      </c>
      <c r="I516" s="1">
        <f t="shared" si="25"/>
        <v>6851.2555715461631</v>
      </c>
      <c r="J516" s="2">
        <f t="shared" si="26"/>
        <v>308306.50071957737</v>
      </c>
    </row>
    <row r="517" spans="1:10" x14ac:dyDescent="0.25">
      <c r="A517" t="s">
        <v>1036</v>
      </c>
      <c r="B517" t="s">
        <v>1035</v>
      </c>
      <c r="C517" t="s">
        <v>5</v>
      </c>
      <c r="D517">
        <v>6215</v>
      </c>
      <c r="E517">
        <v>0</v>
      </c>
      <c r="F517" s="1">
        <v>211.01792803227872</v>
      </c>
      <c r="G517" s="2">
        <v>241193</v>
      </c>
      <c r="H517" s="2">
        <f t="shared" si="24"/>
        <v>1311476.4227206123</v>
      </c>
      <c r="I517" s="1">
        <f t="shared" si="25"/>
        <v>249.82613398561742</v>
      </c>
      <c r="J517" s="2">
        <f t="shared" si="26"/>
        <v>11242.176029352784</v>
      </c>
    </row>
    <row r="518" spans="1:10" x14ac:dyDescent="0.25">
      <c r="A518" t="s">
        <v>1038</v>
      </c>
      <c r="B518" t="s">
        <v>1037</v>
      </c>
      <c r="C518" t="s">
        <v>5</v>
      </c>
      <c r="D518">
        <v>6215</v>
      </c>
      <c r="E518">
        <v>0</v>
      </c>
      <c r="F518" s="1">
        <v>314.19680716769801</v>
      </c>
      <c r="G518" s="2">
        <v>359127</v>
      </c>
      <c r="H518" s="2">
        <f t="shared" si="24"/>
        <v>1952733.1565472432</v>
      </c>
      <c r="I518" s="1">
        <f t="shared" si="25"/>
        <v>371.98071706311237</v>
      </c>
      <c r="J518" s="2">
        <f t="shared" si="26"/>
        <v>16739.132267840057</v>
      </c>
    </row>
    <row r="519" spans="1:10" x14ac:dyDescent="0.25">
      <c r="A519" t="s">
        <v>1040</v>
      </c>
      <c r="B519" t="s">
        <v>1039</v>
      </c>
      <c r="C519" t="s">
        <v>5</v>
      </c>
      <c r="D519">
        <v>6215</v>
      </c>
      <c r="E519">
        <v>0</v>
      </c>
      <c r="F519" s="1">
        <v>1484.847626758135</v>
      </c>
      <c r="G519" s="2">
        <v>1697181</v>
      </c>
      <c r="H519" s="2">
        <f t="shared" si="24"/>
        <v>9228328.0003018081</v>
      </c>
      <c r="I519" s="1">
        <f t="shared" si="25"/>
        <v>1757.9258246664212</v>
      </c>
      <c r="J519" s="2">
        <f t="shared" si="26"/>
        <v>79106.66210998896</v>
      </c>
    </row>
    <row r="520" spans="1:10" x14ac:dyDescent="0.25">
      <c r="A520" t="s">
        <v>1042</v>
      </c>
      <c r="B520" t="s">
        <v>1041</v>
      </c>
      <c r="C520" t="s">
        <v>5</v>
      </c>
      <c r="D520">
        <v>6215</v>
      </c>
      <c r="E520">
        <v>0</v>
      </c>
      <c r="F520" s="1">
        <v>209.71518551990013</v>
      </c>
      <c r="G520" s="2">
        <v>239704</v>
      </c>
      <c r="H520" s="2">
        <f t="shared" si="24"/>
        <v>1303379.8780061794</v>
      </c>
      <c r="I520" s="1">
        <f t="shared" si="25"/>
        <v>248.28380981595805</v>
      </c>
      <c r="J520" s="2">
        <f t="shared" si="26"/>
        <v>11172.771441718112</v>
      </c>
    </row>
    <row r="521" spans="1:10" x14ac:dyDescent="0.25">
      <c r="A521" t="s">
        <v>1044</v>
      </c>
      <c r="B521" t="s">
        <v>1043</v>
      </c>
      <c r="C521" t="s">
        <v>5</v>
      </c>
      <c r="D521">
        <v>6215</v>
      </c>
      <c r="E521">
        <v>0</v>
      </c>
      <c r="F521" s="1">
        <v>982.12803827124196</v>
      </c>
      <c r="G521" s="2">
        <v>1122572</v>
      </c>
      <c r="H521" s="2">
        <f t="shared" si="24"/>
        <v>6103925.7578557692</v>
      </c>
      <c r="I521" s="1">
        <f t="shared" si="25"/>
        <v>1162.7510471207995</v>
      </c>
      <c r="J521" s="2">
        <f t="shared" si="26"/>
        <v>52323.797120435978</v>
      </c>
    </row>
    <row r="522" spans="1:10" x14ac:dyDescent="0.25">
      <c r="A522" t="s">
        <v>1046</v>
      </c>
      <c r="B522" t="s">
        <v>1045</v>
      </c>
      <c r="C522" t="s">
        <v>5</v>
      </c>
      <c r="D522">
        <v>6215</v>
      </c>
      <c r="E522">
        <v>0</v>
      </c>
      <c r="F522" s="1">
        <v>355.04107644819879</v>
      </c>
      <c r="G522" s="2">
        <v>405812</v>
      </c>
      <c r="H522" s="2">
        <f t="shared" si="24"/>
        <v>2206580.2901255554</v>
      </c>
      <c r="I522" s="1">
        <f t="shared" si="25"/>
        <v>420.33665166943769</v>
      </c>
      <c r="J522" s="2">
        <f t="shared" si="26"/>
        <v>18915.149325124697</v>
      </c>
    </row>
    <row r="523" spans="1:10" x14ac:dyDescent="0.25">
      <c r="A523" t="s">
        <v>1048</v>
      </c>
      <c r="B523" t="s">
        <v>1047</v>
      </c>
      <c r="C523" t="s">
        <v>5</v>
      </c>
      <c r="D523">
        <v>6215</v>
      </c>
      <c r="E523">
        <v>0</v>
      </c>
      <c r="F523" s="1">
        <v>451.48562408252963</v>
      </c>
      <c r="G523" s="2">
        <v>516048</v>
      </c>
      <c r="H523" s="2">
        <f t="shared" si="24"/>
        <v>2805983.1536729215</v>
      </c>
      <c r="I523" s="1">
        <f t="shared" si="25"/>
        <v>534.51828699483849</v>
      </c>
      <c r="J523" s="2">
        <f t="shared" si="26"/>
        <v>24053.322914767734</v>
      </c>
    </row>
    <row r="524" spans="1:10" x14ac:dyDescent="0.25">
      <c r="A524" t="s">
        <v>1050</v>
      </c>
      <c r="B524" t="s">
        <v>1049</v>
      </c>
      <c r="C524" t="s">
        <v>5</v>
      </c>
      <c r="D524">
        <v>6215</v>
      </c>
      <c r="E524">
        <v>0</v>
      </c>
      <c r="F524" s="1">
        <v>291.66729325509306</v>
      </c>
      <c r="G524" s="2">
        <v>333376</v>
      </c>
      <c r="H524" s="2">
        <f t="shared" si="24"/>
        <v>1812712.2275804034</v>
      </c>
      <c r="I524" s="1">
        <f t="shared" si="25"/>
        <v>345.30784031864897</v>
      </c>
      <c r="J524" s="2">
        <f t="shared" si="26"/>
        <v>15538.852814339203</v>
      </c>
    </row>
    <row r="525" spans="1:10" x14ac:dyDescent="0.25">
      <c r="A525" t="s">
        <v>1052</v>
      </c>
      <c r="B525" t="s">
        <v>1051</v>
      </c>
      <c r="C525" t="s">
        <v>5</v>
      </c>
      <c r="D525">
        <v>6215</v>
      </c>
      <c r="E525">
        <v>0</v>
      </c>
      <c r="F525" s="1">
        <v>154.54219708407183</v>
      </c>
      <c r="G525" s="2">
        <v>176642</v>
      </c>
      <c r="H525" s="2">
        <f t="shared" si="24"/>
        <v>960479.75487750641</v>
      </c>
      <c r="I525" s="1">
        <f t="shared" si="25"/>
        <v>182.96407962630832</v>
      </c>
      <c r="J525" s="2">
        <f t="shared" si="26"/>
        <v>8233.3835831838751</v>
      </c>
    </row>
    <row r="526" spans="1:10" x14ac:dyDescent="0.25">
      <c r="A526" t="s">
        <v>1054</v>
      </c>
      <c r="B526" t="s">
        <v>1053</v>
      </c>
      <c r="C526" t="s">
        <v>5</v>
      </c>
      <c r="D526">
        <v>6215</v>
      </c>
      <c r="E526">
        <v>0</v>
      </c>
      <c r="F526" s="1">
        <v>268.99919267339448</v>
      </c>
      <c r="G526" s="2">
        <v>307466</v>
      </c>
      <c r="H526" s="2">
        <f t="shared" si="24"/>
        <v>1671829.9824651466</v>
      </c>
      <c r="I526" s="1">
        <f t="shared" si="25"/>
        <v>318.47079363880073</v>
      </c>
      <c r="J526" s="2">
        <f t="shared" si="26"/>
        <v>14331.185713746032</v>
      </c>
    </row>
    <row r="527" spans="1:10" x14ac:dyDescent="0.25">
      <c r="A527" t="s">
        <v>1056</v>
      </c>
      <c r="B527" t="s">
        <v>1055</v>
      </c>
      <c r="C527" t="s">
        <v>5</v>
      </c>
      <c r="D527">
        <v>6215</v>
      </c>
      <c r="E527">
        <v>0</v>
      </c>
      <c r="F527" s="1">
        <v>367.66391596552882</v>
      </c>
      <c r="G527" s="2">
        <v>420240</v>
      </c>
      <c r="H527" s="2">
        <f t="shared" si="24"/>
        <v>2285031.2377257617</v>
      </c>
      <c r="I527" s="1">
        <f t="shared" si="25"/>
        <v>435.28097147638965</v>
      </c>
      <c r="J527" s="2">
        <f t="shared" si="26"/>
        <v>19587.643716437535</v>
      </c>
    </row>
    <row r="528" spans="1:10" x14ac:dyDescent="0.25">
      <c r="A528" t="s">
        <v>1058</v>
      </c>
      <c r="B528" t="s">
        <v>1057</v>
      </c>
      <c r="C528" t="s">
        <v>5</v>
      </c>
      <c r="D528">
        <v>6215</v>
      </c>
      <c r="E528">
        <v>0</v>
      </c>
      <c r="F528" s="1">
        <v>26.262593216908563</v>
      </c>
      <c r="G528" s="2">
        <v>30018</v>
      </c>
      <c r="H528" s="2">
        <f t="shared" si="24"/>
        <v>163222.01684308672</v>
      </c>
      <c r="I528" s="1">
        <f t="shared" si="25"/>
        <v>31.092520811437929</v>
      </c>
      <c r="J528" s="2">
        <f t="shared" si="26"/>
        <v>1399.1634365147067</v>
      </c>
    </row>
    <row r="529" spans="1:10" x14ac:dyDescent="0.25">
      <c r="A529" t="s">
        <v>1060</v>
      </c>
      <c r="B529" t="s">
        <v>1059</v>
      </c>
      <c r="C529" t="s">
        <v>5</v>
      </c>
      <c r="D529">
        <v>6215</v>
      </c>
      <c r="E529">
        <v>0</v>
      </c>
      <c r="F529" s="1">
        <v>42529.0150294751</v>
      </c>
      <c r="G529" s="2">
        <v>0</v>
      </c>
      <c r="H529" s="2">
        <f t="shared" si="24"/>
        <v>264317828.40818775</v>
      </c>
      <c r="I529" s="1">
        <f t="shared" si="25"/>
        <v>42529.0150294751</v>
      </c>
      <c r="J529" s="2">
        <f t="shared" si="26"/>
        <v>1913805.6763263794</v>
      </c>
    </row>
    <row r="530" spans="1:10" x14ac:dyDescent="0.25">
      <c r="A530" t="s">
        <v>1062</v>
      </c>
      <c r="B530" t="s">
        <v>1061</v>
      </c>
      <c r="C530" t="s">
        <v>5</v>
      </c>
      <c r="D530">
        <v>6215</v>
      </c>
      <c r="E530">
        <v>0</v>
      </c>
      <c r="F530" s="1">
        <v>30979.817289407143</v>
      </c>
      <c r="G530" s="2">
        <v>0</v>
      </c>
      <c r="H530" s="2">
        <f t="shared" si="24"/>
        <v>192539564.45366541</v>
      </c>
      <c r="I530" s="1">
        <f t="shared" si="25"/>
        <v>30979.817289407143</v>
      </c>
      <c r="J530" s="2">
        <f t="shared" si="26"/>
        <v>1394091.7780233214</v>
      </c>
    </row>
    <row r="531" spans="1:10" x14ac:dyDescent="0.25">
      <c r="A531" t="s">
        <v>1064</v>
      </c>
      <c r="B531" t="s">
        <v>1063</v>
      </c>
      <c r="C531" t="s">
        <v>5</v>
      </c>
      <c r="D531">
        <v>6215</v>
      </c>
      <c r="E531">
        <v>0</v>
      </c>
      <c r="F531" s="1">
        <v>7211.1831242159869</v>
      </c>
      <c r="G531" s="2">
        <v>0</v>
      </c>
      <c r="H531" s="2">
        <f t="shared" si="24"/>
        <v>44817503.117002361</v>
      </c>
      <c r="I531" s="1">
        <f t="shared" si="25"/>
        <v>7211.1831242159869</v>
      </c>
      <c r="J531" s="2">
        <f t="shared" si="26"/>
        <v>324503.24058971944</v>
      </c>
    </row>
    <row r="532" spans="1:10" x14ac:dyDescent="0.25">
      <c r="A532" t="s">
        <v>1066</v>
      </c>
      <c r="B532" t="s">
        <v>1065</v>
      </c>
      <c r="C532" t="s">
        <v>5</v>
      </c>
      <c r="D532">
        <v>6215</v>
      </c>
      <c r="E532">
        <v>0</v>
      </c>
      <c r="F532" s="1">
        <v>5559.6645034565554</v>
      </c>
      <c r="G532" s="2">
        <v>0</v>
      </c>
      <c r="H532" s="2">
        <f t="shared" si="24"/>
        <v>34553314.88898249</v>
      </c>
      <c r="I532" s="1">
        <f t="shared" si="25"/>
        <v>5559.6645034565554</v>
      </c>
      <c r="J532" s="2">
        <f t="shared" si="26"/>
        <v>250184.90265554498</v>
      </c>
    </row>
    <row r="533" spans="1:10" x14ac:dyDescent="0.25">
      <c r="A533" t="s">
        <v>1068</v>
      </c>
      <c r="B533" t="s">
        <v>1067</v>
      </c>
      <c r="C533" t="s">
        <v>5</v>
      </c>
      <c r="D533">
        <v>6215</v>
      </c>
      <c r="E533">
        <v>0</v>
      </c>
      <c r="F533" s="1">
        <v>95726.002706772852</v>
      </c>
      <c r="G533" s="2">
        <v>0</v>
      </c>
      <c r="H533" s="2">
        <f t="shared" si="24"/>
        <v>594937106.82259333</v>
      </c>
      <c r="I533" s="1">
        <f t="shared" si="25"/>
        <v>95726.002706772866</v>
      </c>
      <c r="J533" s="2">
        <f t="shared" si="26"/>
        <v>4307670.1218047794</v>
      </c>
    </row>
    <row r="534" spans="1:10" x14ac:dyDescent="0.25">
      <c r="A534" t="s">
        <v>1070</v>
      </c>
      <c r="B534" t="s">
        <v>1069</v>
      </c>
      <c r="C534" t="s">
        <v>5</v>
      </c>
      <c r="D534">
        <v>6215</v>
      </c>
      <c r="E534">
        <v>0</v>
      </c>
      <c r="F534" s="1">
        <v>9892.0971775401067</v>
      </c>
      <c r="G534" s="2">
        <v>0</v>
      </c>
      <c r="H534" s="2">
        <f t="shared" si="24"/>
        <v>61479383.958411761</v>
      </c>
      <c r="I534" s="1">
        <f t="shared" si="25"/>
        <v>9892.0971775401067</v>
      </c>
      <c r="J534" s="2">
        <f t="shared" si="26"/>
        <v>445144.37298930483</v>
      </c>
    </row>
    <row r="535" spans="1:10" x14ac:dyDescent="0.25">
      <c r="A535" t="s">
        <v>1072</v>
      </c>
      <c r="B535" t="s">
        <v>1071</v>
      </c>
      <c r="C535" t="s">
        <v>5</v>
      </c>
      <c r="D535">
        <v>6215</v>
      </c>
      <c r="E535">
        <v>0</v>
      </c>
      <c r="F535" s="1">
        <v>15306.086213446435</v>
      </c>
      <c r="G535" s="2">
        <v>0</v>
      </c>
      <c r="H535" s="2">
        <f t="shared" si="24"/>
        <v>95127325.816569597</v>
      </c>
      <c r="I535" s="1">
        <f t="shared" si="25"/>
        <v>15306.086213446435</v>
      </c>
      <c r="J535" s="2">
        <f t="shared" si="26"/>
        <v>688773.87960508955</v>
      </c>
    </row>
    <row r="536" spans="1:10" x14ac:dyDescent="0.25">
      <c r="A536" t="s">
        <v>1074</v>
      </c>
      <c r="B536" t="s">
        <v>1073</v>
      </c>
      <c r="C536" t="s">
        <v>5</v>
      </c>
      <c r="D536">
        <v>6215</v>
      </c>
      <c r="E536">
        <v>67.688666666666663</v>
      </c>
      <c r="F536" s="1">
        <v>18279.912000814518</v>
      </c>
      <c r="G536" s="2">
        <v>0</v>
      </c>
      <c r="H536" s="2">
        <f t="shared" si="24"/>
        <v>113188968.0217289</v>
      </c>
      <c r="I536" s="1">
        <f t="shared" si="25"/>
        <v>18212.223334147853</v>
      </c>
      <c r="J536" s="2">
        <f t="shared" si="26"/>
        <v>819550.05003665341</v>
      </c>
    </row>
    <row r="537" spans="1:10" x14ac:dyDescent="0.25">
      <c r="A537" t="s">
        <v>1076</v>
      </c>
      <c r="B537" t="s">
        <v>1075</v>
      </c>
      <c r="C537" t="s">
        <v>5</v>
      </c>
      <c r="D537">
        <v>6215</v>
      </c>
      <c r="E537">
        <v>8080.1706666666678</v>
      </c>
      <c r="F537" s="1">
        <v>140319.54743409742</v>
      </c>
      <c r="G537" s="2">
        <v>0</v>
      </c>
      <c r="H537" s="2">
        <f t="shared" si="24"/>
        <v>821867726.60958207</v>
      </c>
      <c r="I537" s="1">
        <f t="shared" si="25"/>
        <v>132239.37676743075</v>
      </c>
      <c r="J537" s="2">
        <f t="shared" si="26"/>
        <v>5950771.9545343835</v>
      </c>
    </row>
    <row r="538" spans="1:10" x14ac:dyDescent="0.25">
      <c r="A538" t="s">
        <v>1078</v>
      </c>
      <c r="B538" t="s">
        <v>1077</v>
      </c>
      <c r="C538" t="s">
        <v>5</v>
      </c>
      <c r="D538">
        <v>6215</v>
      </c>
      <c r="E538">
        <v>0</v>
      </c>
      <c r="F538" s="1">
        <v>39768.902311902311</v>
      </c>
      <c r="G538" s="2">
        <v>0</v>
      </c>
      <c r="H538" s="2">
        <f t="shared" si="24"/>
        <v>247163727.86847287</v>
      </c>
      <c r="I538" s="1">
        <f t="shared" si="25"/>
        <v>39768.902311902311</v>
      </c>
      <c r="J538" s="2">
        <f t="shared" si="26"/>
        <v>1789600.604035604</v>
      </c>
    </row>
    <row r="539" spans="1:10" x14ac:dyDescent="0.25">
      <c r="A539" t="s">
        <v>1080</v>
      </c>
      <c r="B539" t="s">
        <v>1079</v>
      </c>
      <c r="C539" t="s">
        <v>5</v>
      </c>
      <c r="D539">
        <v>6215</v>
      </c>
      <c r="E539">
        <v>0</v>
      </c>
      <c r="F539" s="1">
        <v>82687.869540162661</v>
      </c>
      <c r="G539" s="2">
        <v>0</v>
      </c>
      <c r="H539" s="2">
        <f t="shared" si="24"/>
        <v>513905109.19211096</v>
      </c>
      <c r="I539" s="1">
        <f t="shared" si="25"/>
        <v>82687.869540162661</v>
      </c>
      <c r="J539" s="2">
        <f t="shared" si="26"/>
        <v>3720954.1293073199</v>
      </c>
    </row>
    <row r="540" spans="1:10" x14ac:dyDescent="0.25">
      <c r="A540" t="s">
        <v>1082</v>
      </c>
      <c r="B540" t="s">
        <v>1081</v>
      </c>
      <c r="C540" t="s">
        <v>5</v>
      </c>
      <c r="D540">
        <v>6215</v>
      </c>
      <c r="E540">
        <v>0</v>
      </c>
      <c r="F540" s="1">
        <v>41077.698506785389</v>
      </c>
      <c r="G540" s="2">
        <v>0</v>
      </c>
      <c r="H540" s="2">
        <f t="shared" si="24"/>
        <v>255297896.21967119</v>
      </c>
      <c r="I540" s="1">
        <f t="shared" si="25"/>
        <v>41077.698506785389</v>
      </c>
      <c r="J540" s="2">
        <f t="shared" si="26"/>
        <v>1848496.4328053426</v>
      </c>
    </row>
    <row r="541" spans="1:10" x14ac:dyDescent="0.25">
      <c r="A541" t="s">
        <v>1084</v>
      </c>
      <c r="B541" t="s">
        <v>1083</v>
      </c>
      <c r="C541" t="s">
        <v>5</v>
      </c>
      <c r="D541">
        <v>6215</v>
      </c>
      <c r="E541">
        <v>0</v>
      </c>
      <c r="F541" s="1">
        <v>5781.588436322254</v>
      </c>
      <c r="G541" s="2">
        <v>0</v>
      </c>
      <c r="H541" s="2">
        <f t="shared" si="24"/>
        <v>35932572.131742805</v>
      </c>
      <c r="I541" s="1">
        <f t="shared" si="25"/>
        <v>5781.5884363222531</v>
      </c>
      <c r="J541" s="2">
        <f t="shared" si="26"/>
        <v>260171.47963450139</v>
      </c>
    </row>
    <row r="542" spans="1:10" x14ac:dyDescent="0.25">
      <c r="A542" t="s">
        <v>1086</v>
      </c>
      <c r="B542" t="s">
        <v>1085</v>
      </c>
      <c r="C542" t="s">
        <v>5</v>
      </c>
      <c r="D542">
        <v>6215</v>
      </c>
      <c r="E542">
        <v>0</v>
      </c>
      <c r="F542" s="1">
        <v>36913.249374630177</v>
      </c>
      <c r="G542" s="2">
        <v>0</v>
      </c>
      <c r="H542" s="2">
        <f t="shared" si="24"/>
        <v>229415844.86332655</v>
      </c>
      <c r="I542" s="1">
        <f t="shared" si="25"/>
        <v>36913.249374630177</v>
      </c>
      <c r="J542" s="2">
        <f t="shared" si="26"/>
        <v>1661096.221858358</v>
      </c>
    </row>
    <row r="543" spans="1:10" x14ac:dyDescent="0.25">
      <c r="A543" t="s">
        <v>1088</v>
      </c>
      <c r="B543" t="s">
        <v>1087</v>
      </c>
      <c r="C543" t="s">
        <v>5</v>
      </c>
      <c r="D543">
        <v>6215</v>
      </c>
      <c r="E543">
        <v>0</v>
      </c>
      <c r="F543" s="1">
        <v>26458.001523528732</v>
      </c>
      <c r="G543" s="2">
        <v>0</v>
      </c>
      <c r="H543" s="2">
        <f t="shared" si="24"/>
        <v>164436479.46873108</v>
      </c>
      <c r="I543" s="1">
        <f t="shared" si="25"/>
        <v>26458.001523528732</v>
      </c>
      <c r="J543" s="2">
        <f t="shared" si="26"/>
        <v>1190610.068558793</v>
      </c>
    </row>
    <row r="544" spans="1:10" x14ac:dyDescent="0.25">
      <c r="A544" t="s">
        <v>1090</v>
      </c>
      <c r="B544" t="s">
        <v>1089</v>
      </c>
      <c r="C544" t="s">
        <v>5</v>
      </c>
      <c r="D544">
        <v>6215</v>
      </c>
      <c r="E544">
        <v>0</v>
      </c>
      <c r="F544" s="1">
        <v>26461.054363697211</v>
      </c>
      <c r="G544" s="2">
        <v>0</v>
      </c>
      <c r="H544" s="2">
        <f t="shared" si="24"/>
        <v>164455452.87037817</v>
      </c>
      <c r="I544" s="1">
        <f t="shared" si="25"/>
        <v>26461.054363697211</v>
      </c>
      <c r="J544" s="2">
        <f t="shared" si="26"/>
        <v>1190747.4463663744</v>
      </c>
    </row>
    <row r="545" spans="1:10" x14ac:dyDescent="0.25">
      <c r="A545" t="s">
        <v>1092</v>
      </c>
      <c r="B545" t="s">
        <v>1091</v>
      </c>
      <c r="C545" t="s">
        <v>5</v>
      </c>
      <c r="D545">
        <v>6215</v>
      </c>
      <c r="E545">
        <v>0</v>
      </c>
      <c r="F545" s="1">
        <v>19642.678012448494</v>
      </c>
      <c r="G545" s="2">
        <v>0</v>
      </c>
      <c r="H545" s="2">
        <f t="shared" si="24"/>
        <v>122079243.84736739</v>
      </c>
      <c r="I545" s="1">
        <f t="shared" si="25"/>
        <v>19642.678012448494</v>
      </c>
      <c r="J545" s="2">
        <f t="shared" si="26"/>
        <v>883920.51056018227</v>
      </c>
    </row>
    <row r="546" spans="1:10" x14ac:dyDescent="0.25">
      <c r="A546" t="s">
        <v>1094</v>
      </c>
      <c r="B546" t="s">
        <v>1093</v>
      </c>
      <c r="C546" t="s">
        <v>5</v>
      </c>
      <c r="D546">
        <v>6215</v>
      </c>
      <c r="E546">
        <v>0</v>
      </c>
      <c r="F546" s="1">
        <v>8568.9481270188735</v>
      </c>
      <c r="G546" s="2">
        <v>0</v>
      </c>
      <c r="H546" s="2">
        <f t="shared" si="24"/>
        <v>53256012.609422296</v>
      </c>
      <c r="I546" s="1">
        <f t="shared" si="25"/>
        <v>8568.9481270188735</v>
      </c>
      <c r="J546" s="2">
        <f t="shared" si="26"/>
        <v>385602.66571584932</v>
      </c>
    </row>
    <row r="547" spans="1:10" x14ac:dyDescent="0.25">
      <c r="A547" t="s">
        <v>1096</v>
      </c>
      <c r="B547" t="s">
        <v>1095</v>
      </c>
      <c r="C547" t="s">
        <v>5</v>
      </c>
      <c r="D547">
        <v>6215</v>
      </c>
      <c r="E547">
        <v>0</v>
      </c>
      <c r="F547" s="1">
        <v>3032.4970195353349</v>
      </c>
      <c r="G547" s="2">
        <v>1112926</v>
      </c>
      <c r="H547" s="2">
        <f t="shared" si="24"/>
        <v>18846968.976412106</v>
      </c>
      <c r="I547" s="1">
        <f t="shared" si="25"/>
        <v>3211.5679768965579</v>
      </c>
      <c r="J547" s="2">
        <f t="shared" si="26"/>
        <v>144520.55896034511</v>
      </c>
    </row>
    <row r="548" spans="1:10" x14ac:dyDescent="0.25">
      <c r="A548" t="s">
        <v>1098</v>
      </c>
      <c r="B548" t="s">
        <v>1097</v>
      </c>
      <c r="C548" t="s">
        <v>5</v>
      </c>
      <c r="D548">
        <v>6215</v>
      </c>
      <c r="E548">
        <v>0</v>
      </c>
      <c r="F548" s="1">
        <v>96.695868736682129</v>
      </c>
      <c r="G548" s="2">
        <v>415599</v>
      </c>
      <c r="H548" s="2">
        <f t="shared" si="24"/>
        <v>600964.82419847941</v>
      </c>
      <c r="I548" s="1">
        <f t="shared" si="25"/>
        <v>163.56618249372156</v>
      </c>
      <c r="J548" s="2">
        <f t="shared" si="26"/>
        <v>7360.4782122174702</v>
      </c>
    </row>
    <row r="549" spans="1:10" x14ac:dyDescent="0.25">
      <c r="A549" t="s">
        <v>1100</v>
      </c>
      <c r="B549" t="s">
        <v>1099</v>
      </c>
      <c r="C549" t="s">
        <v>5</v>
      </c>
      <c r="D549">
        <v>6215</v>
      </c>
      <c r="E549">
        <v>0</v>
      </c>
      <c r="F549" s="1">
        <v>3653.9898480836814</v>
      </c>
      <c r="G549" s="2">
        <v>917151</v>
      </c>
      <c r="H549" s="2">
        <f t="shared" si="24"/>
        <v>22709546.90584008</v>
      </c>
      <c r="I549" s="1">
        <f t="shared" si="25"/>
        <v>3801.5604031922899</v>
      </c>
      <c r="J549" s="2">
        <f t="shared" si="26"/>
        <v>171070.21814365304</v>
      </c>
    </row>
    <row r="550" spans="1:10" x14ac:dyDescent="0.25">
      <c r="A550" t="s">
        <v>1102</v>
      </c>
      <c r="B550" t="s">
        <v>1101</v>
      </c>
      <c r="C550" t="s">
        <v>5</v>
      </c>
      <c r="D550">
        <v>6215</v>
      </c>
      <c r="E550">
        <v>0</v>
      </c>
      <c r="F550" s="1">
        <v>602.4938247775633</v>
      </c>
      <c r="G550" s="2">
        <v>1718312</v>
      </c>
      <c r="H550" s="2">
        <f t="shared" si="24"/>
        <v>3744499.1209925557</v>
      </c>
      <c r="I550" s="1">
        <f t="shared" si="25"/>
        <v>878.97202268584977</v>
      </c>
      <c r="J550" s="2">
        <f t="shared" si="26"/>
        <v>39553.741020863243</v>
      </c>
    </row>
    <row r="551" spans="1:10" x14ac:dyDescent="0.25">
      <c r="A551" t="s">
        <v>1104</v>
      </c>
      <c r="B551" t="s">
        <v>1103</v>
      </c>
      <c r="C551" t="s">
        <v>5</v>
      </c>
      <c r="D551">
        <v>6215</v>
      </c>
      <c r="E551">
        <v>13606.516333333335</v>
      </c>
      <c r="F551" s="1">
        <v>19014.400661388056</v>
      </c>
      <c r="G551" s="2">
        <v>0</v>
      </c>
      <c r="H551" s="2">
        <f t="shared" si="24"/>
        <v>33610001.098860092</v>
      </c>
      <c r="I551" s="1">
        <f t="shared" si="25"/>
        <v>5407.8843280547217</v>
      </c>
      <c r="J551" s="2">
        <f t="shared" si="26"/>
        <v>243354.79476246246</v>
      </c>
    </row>
    <row r="552" spans="1:10" x14ac:dyDescent="0.25">
      <c r="A552" t="s">
        <v>1106</v>
      </c>
      <c r="B552" t="s">
        <v>1105</v>
      </c>
      <c r="C552" t="s">
        <v>5</v>
      </c>
      <c r="D552">
        <v>6215</v>
      </c>
      <c r="E552">
        <v>0</v>
      </c>
      <c r="F552" s="1">
        <v>560.15926912159318</v>
      </c>
      <c r="G552" s="2">
        <v>1665354</v>
      </c>
      <c r="H552" s="2">
        <f t="shared" si="24"/>
        <v>3481389.8575907014</v>
      </c>
      <c r="I552" s="1">
        <f t="shared" si="25"/>
        <v>828.1164694433952</v>
      </c>
      <c r="J552" s="2">
        <f t="shared" si="26"/>
        <v>37265.241124952787</v>
      </c>
    </row>
    <row r="553" spans="1:10" x14ac:dyDescent="0.25">
      <c r="A553" t="s">
        <v>1108</v>
      </c>
      <c r="B553" t="s">
        <v>1107</v>
      </c>
      <c r="C553" t="s">
        <v>5</v>
      </c>
      <c r="D553">
        <v>6215</v>
      </c>
      <c r="E553">
        <v>0</v>
      </c>
      <c r="F553" s="1">
        <v>583.14550023547622</v>
      </c>
      <c r="G553" s="2">
        <v>1695204</v>
      </c>
      <c r="H553" s="2">
        <f t="shared" si="24"/>
        <v>3624249.2839634847</v>
      </c>
      <c r="I553" s="1">
        <f t="shared" si="25"/>
        <v>855.90559677610372</v>
      </c>
      <c r="J553" s="2">
        <f t="shared" si="26"/>
        <v>38515.751854924667</v>
      </c>
    </row>
    <row r="554" spans="1:10" x14ac:dyDescent="0.25">
      <c r="A554" t="s">
        <v>1110</v>
      </c>
      <c r="B554" t="s">
        <v>1109</v>
      </c>
      <c r="C554" t="s">
        <v>5</v>
      </c>
      <c r="D554">
        <v>6215</v>
      </c>
      <c r="E554">
        <v>0</v>
      </c>
      <c r="F554" s="1">
        <v>130</v>
      </c>
      <c r="G554" s="2">
        <v>546390</v>
      </c>
      <c r="H554" s="2">
        <f t="shared" si="24"/>
        <v>807950</v>
      </c>
      <c r="I554" s="1">
        <f t="shared" si="25"/>
        <v>217.9147224456959</v>
      </c>
      <c r="J554" s="2">
        <f t="shared" si="26"/>
        <v>9806.162510056316</v>
      </c>
    </row>
    <row r="555" spans="1:10" x14ac:dyDescent="0.25">
      <c r="A555" t="s">
        <v>1112</v>
      </c>
      <c r="B555" t="s">
        <v>1111</v>
      </c>
      <c r="C555" t="s">
        <v>5</v>
      </c>
      <c r="D555">
        <v>6215</v>
      </c>
      <c r="E555">
        <v>0</v>
      </c>
      <c r="F555" s="1">
        <v>203.03164059417159</v>
      </c>
      <c r="G555" s="2">
        <v>810908</v>
      </c>
      <c r="H555" s="2">
        <f t="shared" si="24"/>
        <v>1261841.6462927763</v>
      </c>
      <c r="I555" s="1">
        <f t="shared" si="25"/>
        <v>333.50758588781599</v>
      </c>
      <c r="J555" s="2">
        <f t="shared" si="26"/>
        <v>15007.841364951719</v>
      </c>
    </row>
    <row r="556" spans="1:10" x14ac:dyDescent="0.25">
      <c r="A556" t="s">
        <v>1114</v>
      </c>
      <c r="B556" t="s">
        <v>1113</v>
      </c>
      <c r="C556" t="s">
        <v>5</v>
      </c>
      <c r="D556">
        <v>6215</v>
      </c>
      <c r="E556">
        <v>0</v>
      </c>
      <c r="F556" s="1">
        <v>376.23028118834316</v>
      </c>
      <c r="G556" s="2">
        <v>1316430</v>
      </c>
      <c r="H556" s="2">
        <f t="shared" si="24"/>
        <v>2338271.1975855529</v>
      </c>
      <c r="I556" s="1">
        <f t="shared" si="25"/>
        <v>588.04524498560784</v>
      </c>
      <c r="J556" s="2">
        <f t="shared" si="26"/>
        <v>26462.036024352354</v>
      </c>
    </row>
    <row r="557" spans="1:10" x14ac:dyDescent="0.25">
      <c r="A557" t="s">
        <v>1116</v>
      </c>
      <c r="B557" t="s">
        <v>1115</v>
      </c>
      <c r="C557" t="s">
        <v>5</v>
      </c>
      <c r="D557">
        <v>6215</v>
      </c>
      <c r="E557">
        <v>0</v>
      </c>
      <c r="F557" s="1">
        <v>130</v>
      </c>
      <c r="G557" s="2">
        <v>546390</v>
      </c>
      <c r="H557" s="2">
        <f t="shared" si="24"/>
        <v>807950</v>
      </c>
      <c r="I557" s="1">
        <f t="shared" si="25"/>
        <v>217.9147224456959</v>
      </c>
      <c r="J557" s="2">
        <f t="shared" si="26"/>
        <v>9806.162510056316</v>
      </c>
    </row>
    <row r="558" spans="1:10" x14ac:dyDescent="0.25">
      <c r="A558" t="s">
        <v>1118</v>
      </c>
      <c r="B558" t="s">
        <v>1117</v>
      </c>
      <c r="C558" t="s">
        <v>5</v>
      </c>
      <c r="D558">
        <v>6215</v>
      </c>
      <c r="E558">
        <v>0</v>
      </c>
      <c r="F558" s="1">
        <v>130</v>
      </c>
      <c r="G558" s="2">
        <v>546390</v>
      </c>
      <c r="H558" s="2">
        <f t="shared" si="24"/>
        <v>807950</v>
      </c>
      <c r="I558" s="1">
        <f t="shared" si="25"/>
        <v>217.9147224456959</v>
      </c>
      <c r="J558" s="2">
        <f t="shared" si="26"/>
        <v>9806.162510056316</v>
      </c>
    </row>
    <row r="559" spans="1:10" x14ac:dyDescent="0.25">
      <c r="A559" t="s">
        <v>1120</v>
      </c>
      <c r="B559" t="s">
        <v>1119</v>
      </c>
      <c r="C559" t="s">
        <v>5</v>
      </c>
      <c r="D559">
        <v>6215</v>
      </c>
      <c r="E559">
        <v>0</v>
      </c>
      <c r="F559" s="1">
        <v>126.66150959331929</v>
      </c>
      <c r="G559" s="2">
        <v>144774</v>
      </c>
      <c r="H559" s="2">
        <f t="shared" si="24"/>
        <v>787201.2821224794</v>
      </c>
      <c r="I559" s="1">
        <f t="shared" si="25"/>
        <v>149.95579760619137</v>
      </c>
      <c r="J559" s="2">
        <f t="shared" si="26"/>
        <v>6748.0108922786112</v>
      </c>
    </row>
    <row r="560" spans="1:10" x14ac:dyDescent="0.25">
      <c r="A560" t="s">
        <v>1122</v>
      </c>
      <c r="B560" t="s">
        <v>1121</v>
      </c>
      <c r="C560" t="s">
        <v>5</v>
      </c>
      <c r="D560">
        <v>6215</v>
      </c>
      <c r="E560">
        <v>0</v>
      </c>
      <c r="F560" s="1">
        <v>54.750167636164321</v>
      </c>
      <c r="G560" s="2">
        <v>62579</v>
      </c>
      <c r="H560" s="2">
        <f t="shared" si="24"/>
        <v>340272.29185876128</v>
      </c>
      <c r="I560" s="1">
        <f t="shared" si="25"/>
        <v>64.819194184836888</v>
      </c>
      <c r="J560" s="2">
        <f t="shared" si="26"/>
        <v>2916.8637383176601</v>
      </c>
    </row>
    <row r="561" spans="1:10" x14ac:dyDescent="0.25">
      <c r="A561" t="s">
        <v>1124</v>
      </c>
      <c r="B561" t="s">
        <v>1123</v>
      </c>
      <c r="C561" t="s">
        <v>5</v>
      </c>
      <c r="D561">
        <v>6215</v>
      </c>
      <c r="E561">
        <v>0</v>
      </c>
      <c r="F561" s="1">
        <v>273.30198708806728</v>
      </c>
      <c r="G561" s="2">
        <v>312384</v>
      </c>
      <c r="H561" s="2">
        <f t="shared" si="24"/>
        <v>1698571.8497523381</v>
      </c>
      <c r="I561" s="1">
        <f t="shared" si="25"/>
        <v>323.5648993969973</v>
      </c>
      <c r="J561" s="2">
        <f t="shared" si="26"/>
        <v>14560.420472864878</v>
      </c>
    </row>
    <row r="562" spans="1:10" x14ac:dyDescent="0.25">
      <c r="A562" t="s">
        <v>1126</v>
      </c>
      <c r="B562" t="s">
        <v>1125</v>
      </c>
      <c r="C562" t="s">
        <v>5</v>
      </c>
      <c r="D562">
        <v>6215</v>
      </c>
      <c r="E562">
        <v>0</v>
      </c>
      <c r="F562" s="1">
        <v>377.42848480836807</v>
      </c>
      <c r="G562" s="2">
        <v>431401</v>
      </c>
      <c r="H562" s="2">
        <f t="shared" si="24"/>
        <v>2345718.0330840074</v>
      </c>
      <c r="I562" s="1">
        <f t="shared" si="25"/>
        <v>446.84135689203657</v>
      </c>
      <c r="J562" s="2">
        <f t="shared" si="26"/>
        <v>20107.861060141644</v>
      </c>
    </row>
    <row r="563" spans="1:10" x14ac:dyDescent="0.25">
      <c r="A563" t="s">
        <v>1128</v>
      </c>
      <c r="B563" t="s">
        <v>1127</v>
      </c>
      <c r="C563" t="s">
        <v>5</v>
      </c>
      <c r="D563">
        <v>6215</v>
      </c>
      <c r="E563">
        <v>0</v>
      </c>
      <c r="F563" s="1">
        <v>6313.9736376354394</v>
      </c>
      <c r="G563" s="2">
        <v>0</v>
      </c>
      <c r="H563" s="2">
        <f t="shared" si="24"/>
        <v>39241346.15790426</v>
      </c>
      <c r="I563" s="1">
        <f t="shared" si="25"/>
        <v>6313.9736376354404</v>
      </c>
      <c r="J563" s="2">
        <f t="shared" si="26"/>
        <v>284128.81369359483</v>
      </c>
    </row>
    <row r="564" spans="1:10" x14ac:dyDescent="0.25">
      <c r="A564" t="s">
        <v>1130</v>
      </c>
      <c r="B564" t="s">
        <v>1129</v>
      </c>
      <c r="C564" t="s">
        <v>5</v>
      </c>
      <c r="D564">
        <v>6215</v>
      </c>
      <c r="E564">
        <v>0</v>
      </c>
      <c r="F564" s="1">
        <v>7415.0636747068793</v>
      </c>
      <c r="G564" s="2">
        <v>0</v>
      </c>
      <c r="H564" s="2">
        <f t="shared" si="24"/>
        <v>46084620.738303252</v>
      </c>
      <c r="I564" s="1">
        <f t="shared" si="25"/>
        <v>7415.0636747068784</v>
      </c>
      <c r="J564" s="2">
        <f t="shared" si="26"/>
        <v>333677.8653618095</v>
      </c>
    </row>
    <row r="565" spans="1:10" x14ac:dyDescent="0.25">
      <c r="A565" t="s">
        <v>1132</v>
      </c>
      <c r="B565" t="s">
        <v>1131</v>
      </c>
      <c r="C565" t="s">
        <v>5</v>
      </c>
      <c r="D565">
        <v>6215</v>
      </c>
      <c r="E565">
        <v>0</v>
      </c>
      <c r="F565" s="1">
        <v>2117.3781185036087</v>
      </c>
      <c r="G565" s="2">
        <v>1137032</v>
      </c>
      <c r="H565" s="2">
        <f t="shared" si="24"/>
        <v>13159505.006499927</v>
      </c>
      <c r="I565" s="1">
        <f t="shared" si="25"/>
        <v>2300.3277564762552</v>
      </c>
      <c r="J565" s="2">
        <f t="shared" si="26"/>
        <v>103514.74904143148</v>
      </c>
    </row>
    <row r="566" spans="1:10" x14ac:dyDescent="0.25">
      <c r="A566" t="s">
        <v>1134</v>
      </c>
      <c r="B566" t="s">
        <v>1133</v>
      </c>
      <c r="C566" t="s">
        <v>5</v>
      </c>
      <c r="D566">
        <v>6215</v>
      </c>
      <c r="E566">
        <v>0</v>
      </c>
      <c r="F566" s="1">
        <v>20346.223201649758</v>
      </c>
      <c r="G566" s="2">
        <v>0</v>
      </c>
      <c r="H566" s="2">
        <f t="shared" si="24"/>
        <v>126451777.19825324</v>
      </c>
      <c r="I566" s="1">
        <f t="shared" si="25"/>
        <v>20346.223201649758</v>
      </c>
      <c r="J566" s="2">
        <f t="shared" si="26"/>
        <v>915580.04407423909</v>
      </c>
    </row>
    <row r="567" spans="1:10" x14ac:dyDescent="0.25">
      <c r="A567" t="s">
        <v>1136</v>
      </c>
      <c r="B567" t="s">
        <v>1135</v>
      </c>
      <c r="C567" t="s">
        <v>5</v>
      </c>
      <c r="D567">
        <v>6215</v>
      </c>
      <c r="E567">
        <v>0</v>
      </c>
      <c r="F567" s="1">
        <v>504.38188467853468</v>
      </c>
      <c r="G567" s="2">
        <v>1579724</v>
      </c>
      <c r="H567" s="2">
        <f t="shared" si="24"/>
        <v>3134733.4132770929</v>
      </c>
      <c r="I567" s="1">
        <f t="shared" si="25"/>
        <v>758.56112844361917</v>
      </c>
      <c r="J567" s="2">
        <f t="shared" si="26"/>
        <v>34135.250779962866</v>
      </c>
    </row>
    <row r="568" spans="1:10" x14ac:dyDescent="0.25">
      <c r="A568" t="s">
        <v>1138</v>
      </c>
      <c r="B568" t="s">
        <v>1137</v>
      </c>
      <c r="C568" t="s">
        <v>5</v>
      </c>
      <c r="D568">
        <v>6215</v>
      </c>
      <c r="E568">
        <v>0</v>
      </c>
      <c r="F568" s="1">
        <v>2260.2145016101585</v>
      </c>
      <c r="G568" s="2">
        <v>1154970</v>
      </c>
      <c r="H568" s="2">
        <f t="shared" si="24"/>
        <v>14047233.127507135</v>
      </c>
      <c r="I568" s="1">
        <f t="shared" si="25"/>
        <v>2446.0503825433848</v>
      </c>
      <c r="J568" s="2">
        <f t="shared" si="26"/>
        <v>110072.26721445231</v>
      </c>
    </row>
    <row r="569" spans="1:10" x14ac:dyDescent="0.25">
      <c r="A569" t="s">
        <v>1140</v>
      </c>
      <c r="B569" t="s">
        <v>1139</v>
      </c>
      <c r="C569" t="s">
        <v>5</v>
      </c>
      <c r="D569">
        <v>6215</v>
      </c>
      <c r="E569">
        <v>0</v>
      </c>
      <c r="F569" s="1">
        <v>1897.6509808179298</v>
      </c>
      <c r="G569" s="2">
        <v>1096842</v>
      </c>
      <c r="H569" s="2">
        <f t="shared" si="24"/>
        <v>11793900.845783435</v>
      </c>
      <c r="I569" s="1">
        <f t="shared" si="25"/>
        <v>2074.1340057575921</v>
      </c>
      <c r="J569" s="2">
        <f t="shared" si="26"/>
        <v>93336.03025909164</v>
      </c>
    </row>
    <row r="570" spans="1:10" x14ac:dyDescent="0.25">
      <c r="A570" t="s">
        <v>1142</v>
      </c>
      <c r="B570" t="s">
        <v>1141</v>
      </c>
      <c r="C570" t="s">
        <v>5</v>
      </c>
      <c r="D570">
        <v>6215</v>
      </c>
      <c r="E570">
        <v>0</v>
      </c>
      <c r="F570" s="1">
        <v>432.0473107732621</v>
      </c>
      <c r="G570" s="2">
        <v>1442606</v>
      </c>
      <c r="H570" s="2">
        <f t="shared" si="24"/>
        <v>2685174.036455824</v>
      </c>
      <c r="I570" s="1">
        <f t="shared" si="25"/>
        <v>664.16412493255416</v>
      </c>
      <c r="J570" s="2">
        <f t="shared" si="26"/>
        <v>29887.385621964939</v>
      </c>
    </row>
    <row r="571" spans="1:10" x14ac:dyDescent="0.25">
      <c r="A571" t="s">
        <v>1144</v>
      </c>
      <c r="B571" t="s">
        <v>1143</v>
      </c>
      <c r="C571" t="s">
        <v>5</v>
      </c>
      <c r="D571">
        <v>6215</v>
      </c>
      <c r="E571">
        <v>0</v>
      </c>
      <c r="F571" s="1">
        <v>1254.127730916581</v>
      </c>
      <c r="G571" s="2">
        <v>1240332</v>
      </c>
      <c r="H571" s="2">
        <f t="shared" si="24"/>
        <v>7794403.8476465503</v>
      </c>
      <c r="I571" s="1">
        <f t="shared" si="25"/>
        <v>1453.6984469262347</v>
      </c>
      <c r="J571" s="2">
        <f t="shared" si="26"/>
        <v>65416.430111680565</v>
      </c>
    </row>
    <row r="572" spans="1:10" x14ac:dyDescent="0.25">
      <c r="A572" t="s">
        <v>1146</v>
      </c>
      <c r="B572" t="s">
        <v>1145</v>
      </c>
      <c r="C572" t="s">
        <v>5</v>
      </c>
      <c r="D572">
        <v>6215</v>
      </c>
      <c r="E572">
        <v>0</v>
      </c>
      <c r="F572" s="1">
        <v>1192.2618435650295</v>
      </c>
      <c r="G572" s="2">
        <v>1390177</v>
      </c>
      <c r="H572" s="2">
        <f t="shared" si="24"/>
        <v>7409907.3577566585</v>
      </c>
      <c r="I572" s="1">
        <f t="shared" si="25"/>
        <v>1415.9427767910956</v>
      </c>
      <c r="J572" s="2">
        <f t="shared" si="26"/>
        <v>63717.424955599301</v>
      </c>
    </row>
    <row r="573" spans="1:10" x14ac:dyDescent="0.25">
      <c r="A573" t="s">
        <v>1148</v>
      </c>
      <c r="B573" t="s">
        <v>1147</v>
      </c>
      <c r="C573" t="s">
        <v>5</v>
      </c>
      <c r="D573">
        <v>6215</v>
      </c>
      <c r="E573">
        <v>0</v>
      </c>
      <c r="F573" s="1">
        <v>130</v>
      </c>
      <c r="G573" s="2">
        <v>546390</v>
      </c>
      <c r="H573" s="2">
        <f t="shared" si="24"/>
        <v>807950</v>
      </c>
      <c r="I573" s="1">
        <f t="shared" si="25"/>
        <v>217.9147224456959</v>
      </c>
      <c r="J573" s="2">
        <f t="shared" si="26"/>
        <v>9806.162510056316</v>
      </c>
    </row>
    <row r="574" spans="1:10" x14ac:dyDescent="0.25">
      <c r="A574" t="s">
        <v>1150</v>
      </c>
      <c r="B574" t="s">
        <v>1149</v>
      </c>
      <c r="C574" t="s">
        <v>5</v>
      </c>
      <c r="D574">
        <v>6215</v>
      </c>
      <c r="E574">
        <v>0</v>
      </c>
      <c r="F574" s="1">
        <v>132.68062986393008</v>
      </c>
      <c r="G574" s="2">
        <v>556595</v>
      </c>
      <c r="H574" s="2">
        <f t="shared" si="24"/>
        <v>824610.1146043255</v>
      </c>
      <c r="I574" s="1">
        <f t="shared" si="25"/>
        <v>222.2373474825946</v>
      </c>
      <c r="J574" s="2">
        <f t="shared" si="26"/>
        <v>10000.680636716757</v>
      </c>
    </row>
    <row r="575" spans="1:10" x14ac:dyDescent="0.25">
      <c r="A575" t="s">
        <v>1152</v>
      </c>
      <c r="B575" t="s">
        <v>1151</v>
      </c>
      <c r="C575" t="s">
        <v>5</v>
      </c>
      <c r="D575">
        <v>6215</v>
      </c>
      <c r="E575">
        <v>0</v>
      </c>
      <c r="F575" s="1">
        <v>290.93859857693599</v>
      </c>
      <c r="G575" s="2">
        <v>1088692</v>
      </c>
      <c r="H575" s="2">
        <f t="shared" si="24"/>
        <v>1808183.3901556572</v>
      </c>
      <c r="I575" s="1">
        <f t="shared" si="25"/>
        <v>466.11027999286517</v>
      </c>
      <c r="J575" s="2">
        <f t="shared" si="26"/>
        <v>20974.962599678933</v>
      </c>
    </row>
    <row r="576" spans="1:10" x14ac:dyDescent="0.25">
      <c r="A576" t="s">
        <v>1154</v>
      </c>
      <c r="B576" t="s">
        <v>1153</v>
      </c>
      <c r="C576" t="s">
        <v>5</v>
      </c>
      <c r="D576">
        <v>6215</v>
      </c>
      <c r="E576">
        <v>0</v>
      </c>
      <c r="F576" s="1">
        <v>966.06398750047208</v>
      </c>
      <c r="G576" s="2">
        <v>1104211</v>
      </c>
      <c r="H576" s="2">
        <f t="shared" si="24"/>
        <v>6004087.6823154343</v>
      </c>
      <c r="I576" s="1">
        <f t="shared" si="25"/>
        <v>1143.7326922470529</v>
      </c>
      <c r="J576" s="2">
        <f t="shared" si="26"/>
        <v>51467.971151117381</v>
      </c>
    </row>
    <row r="577" spans="1:10" x14ac:dyDescent="0.25">
      <c r="A577" t="s">
        <v>1156</v>
      </c>
      <c r="B577" t="s">
        <v>1155</v>
      </c>
      <c r="C577" t="s">
        <v>5</v>
      </c>
      <c r="D577">
        <v>6215</v>
      </c>
      <c r="E577">
        <v>0</v>
      </c>
      <c r="F577" s="1">
        <v>350.76996656492031</v>
      </c>
      <c r="G577" s="2">
        <v>400930</v>
      </c>
      <c r="H577" s="2">
        <f t="shared" si="24"/>
        <v>2180035.3422009796</v>
      </c>
      <c r="I577" s="1">
        <f t="shared" si="25"/>
        <v>415.28002288028631</v>
      </c>
      <c r="J577" s="2">
        <f t="shared" si="26"/>
        <v>18687.601029612884</v>
      </c>
    </row>
    <row r="578" spans="1:10" x14ac:dyDescent="0.25">
      <c r="A578" t="s">
        <v>1158</v>
      </c>
      <c r="B578" t="s">
        <v>1157</v>
      </c>
      <c r="C578" t="s">
        <v>5</v>
      </c>
      <c r="D578">
        <v>6215</v>
      </c>
      <c r="E578">
        <v>0</v>
      </c>
      <c r="F578" s="1">
        <v>68966.906650907025</v>
      </c>
      <c r="G578" s="2">
        <v>78829174</v>
      </c>
      <c r="H578" s="2">
        <f t="shared" si="24"/>
        <v>428629324.83538717</v>
      </c>
      <c r="I578" s="1">
        <f t="shared" si="25"/>
        <v>81650.603191534537</v>
      </c>
      <c r="J578" s="2">
        <f t="shared" si="26"/>
        <v>3674277.143619054</v>
      </c>
    </row>
    <row r="579" spans="1:10" x14ac:dyDescent="0.25">
      <c r="A579" t="s">
        <v>1160</v>
      </c>
      <c r="B579" t="s">
        <v>1159</v>
      </c>
      <c r="C579" t="s">
        <v>5</v>
      </c>
      <c r="D579">
        <v>6215</v>
      </c>
      <c r="E579">
        <v>0</v>
      </c>
      <c r="F579" s="1">
        <v>5552.9427964593697</v>
      </c>
      <c r="G579" s="2">
        <v>6347014</v>
      </c>
      <c r="H579" s="2">
        <f t="shared" ref="H579:H642" si="27">(F579-E579)*D579</f>
        <v>34511539.479994982</v>
      </c>
      <c r="I579" s="1">
        <f t="shared" ref="I579:I642" si="28">(H579+G579)/D579</f>
        <v>6574.1839871271086</v>
      </c>
      <c r="J579" s="2">
        <f t="shared" ref="J579:J642" si="29">45*I579</f>
        <v>295838.27942071989</v>
      </c>
    </row>
    <row r="580" spans="1:10" x14ac:dyDescent="0.25">
      <c r="A580" t="s">
        <v>1162</v>
      </c>
      <c r="B580" t="s">
        <v>1161</v>
      </c>
      <c r="C580" t="s">
        <v>5</v>
      </c>
      <c r="D580">
        <v>6215</v>
      </c>
      <c r="E580">
        <v>0</v>
      </c>
      <c r="F580" s="1">
        <v>137.9687308683724</v>
      </c>
      <c r="G580" s="2">
        <v>157698</v>
      </c>
      <c r="H580" s="2">
        <f t="shared" si="27"/>
        <v>857475.66234693443</v>
      </c>
      <c r="I580" s="1">
        <f t="shared" si="28"/>
        <v>163.34250399789775</v>
      </c>
      <c r="J580" s="2">
        <f t="shared" si="29"/>
        <v>7350.4126799053984</v>
      </c>
    </row>
    <row r="581" spans="1:10" x14ac:dyDescent="0.25">
      <c r="A581" t="s">
        <v>1164</v>
      </c>
      <c r="B581" t="s">
        <v>1163</v>
      </c>
      <c r="C581" t="s">
        <v>5</v>
      </c>
      <c r="D581">
        <v>6215</v>
      </c>
      <c r="E581">
        <v>0</v>
      </c>
      <c r="F581" s="1">
        <v>291.7601834632062</v>
      </c>
      <c r="G581" s="2">
        <v>333482</v>
      </c>
      <c r="H581" s="2">
        <f t="shared" si="27"/>
        <v>1813289.5402238267</v>
      </c>
      <c r="I581" s="1">
        <f t="shared" si="28"/>
        <v>345.41778603762293</v>
      </c>
      <c r="J581" s="2">
        <f t="shared" si="29"/>
        <v>15543.800371693033</v>
      </c>
    </row>
    <row r="582" spans="1:10" x14ac:dyDescent="0.25">
      <c r="A582" t="s">
        <v>1166</v>
      </c>
      <c r="B582" t="s">
        <v>1165</v>
      </c>
      <c r="C582" t="s">
        <v>5</v>
      </c>
      <c r="D582">
        <v>6215</v>
      </c>
      <c r="E582">
        <v>0</v>
      </c>
      <c r="F582" s="1">
        <v>9914.4528004903495</v>
      </c>
      <c r="G582" s="2">
        <v>0</v>
      </c>
      <c r="H582" s="2">
        <f t="shared" si="27"/>
        <v>61618324.155047521</v>
      </c>
      <c r="I582" s="1">
        <f t="shared" si="28"/>
        <v>9914.4528004903495</v>
      </c>
      <c r="J582" s="2">
        <f t="shared" si="29"/>
        <v>446150.37602206576</v>
      </c>
    </row>
    <row r="583" spans="1:10" x14ac:dyDescent="0.25">
      <c r="A583" t="s">
        <v>1168</v>
      </c>
      <c r="B583" t="s">
        <v>1167</v>
      </c>
      <c r="C583" t="s">
        <v>5</v>
      </c>
      <c r="D583">
        <v>6215</v>
      </c>
      <c r="E583">
        <v>0</v>
      </c>
      <c r="F583" s="1">
        <v>3237.824009971137</v>
      </c>
      <c r="G583" s="2">
        <v>1065244</v>
      </c>
      <c r="H583" s="2">
        <f t="shared" si="27"/>
        <v>20123076.221970618</v>
      </c>
      <c r="I583" s="1">
        <f t="shared" si="28"/>
        <v>3409.222883663816</v>
      </c>
      <c r="J583" s="2">
        <f t="shared" si="29"/>
        <v>153415.02976487172</v>
      </c>
    </row>
    <row r="584" spans="1:10" x14ac:dyDescent="0.25">
      <c r="A584" t="s">
        <v>1170</v>
      </c>
      <c r="B584" t="s">
        <v>1169</v>
      </c>
      <c r="C584" t="s">
        <v>5</v>
      </c>
      <c r="D584">
        <v>6215</v>
      </c>
      <c r="E584">
        <v>0</v>
      </c>
      <c r="F584" s="1">
        <v>26407.222673281161</v>
      </c>
      <c r="G584" s="2">
        <v>0</v>
      </c>
      <c r="H584" s="2">
        <f t="shared" si="27"/>
        <v>164120888.91444242</v>
      </c>
      <c r="I584" s="1">
        <f t="shared" si="28"/>
        <v>26407.222673281161</v>
      </c>
      <c r="J584" s="2">
        <f t="shared" si="29"/>
        <v>1188325.0202976523</v>
      </c>
    </row>
    <row r="585" spans="1:10" x14ac:dyDescent="0.25">
      <c r="A585" t="s">
        <v>1172</v>
      </c>
      <c r="B585" t="s">
        <v>1171</v>
      </c>
      <c r="C585" t="s">
        <v>5</v>
      </c>
      <c r="D585">
        <v>6215</v>
      </c>
      <c r="E585">
        <v>0</v>
      </c>
      <c r="F585" s="1">
        <v>2271.5646834730201</v>
      </c>
      <c r="G585" s="2">
        <v>1156226</v>
      </c>
      <c r="H585" s="2">
        <f t="shared" si="27"/>
        <v>14117774.507784819</v>
      </c>
      <c r="I585" s="1">
        <f t="shared" si="28"/>
        <v>2457.6026561198423</v>
      </c>
      <c r="J585" s="2">
        <f t="shared" si="29"/>
        <v>110592.1195253929</v>
      </c>
    </row>
    <row r="586" spans="1:10" x14ac:dyDescent="0.25">
      <c r="A586" t="s">
        <v>1174</v>
      </c>
      <c r="B586" t="s">
        <v>1173</v>
      </c>
      <c r="C586" t="s">
        <v>5</v>
      </c>
      <c r="D586">
        <v>6215</v>
      </c>
      <c r="E586">
        <v>0</v>
      </c>
      <c r="F586" s="1">
        <v>14685.155622809627</v>
      </c>
      <c r="G586" s="2">
        <v>0</v>
      </c>
      <c r="H586" s="2">
        <f t="shared" si="27"/>
        <v>91268242.19576183</v>
      </c>
      <c r="I586" s="1">
        <f t="shared" si="28"/>
        <v>14685.155622809627</v>
      </c>
      <c r="J586" s="2">
        <f t="shared" si="29"/>
        <v>660832.00302643317</v>
      </c>
    </row>
    <row r="587" spans="1:10" x14ac:dyDescent="0.25">
      <c r="A587" t="s">
        <v>1176</v>
      </c>
      <c r="B587" t="s">
        <v>1175</v>
      </c>
      <c r="C587" t="s">
        <v>5</v>
      </c>
      <c r="D587">
        <v>6215</v>
      </c>
      <c r="E587">
        <v>0</v>
      </c>
      <c r="F587" s="1">
        <v>3076.1877202245137</v>
      </c>
      <c r="G587" s="2">
        <v>1104351</v>
      </c>
      <c r="H587" s="2">
        <f t="shared" si="27"/>
        <v>19118506.681195352</v>
      </c>
      <c r="I587" s="1">
        <f t="shared" si="28"/>
        <v>3253.8789511175146</v>
      </c>
      <c r="J587" s="2">
        <f t="shared" si="29"/>
        <v>146424.55280028816</v>
      </c>
    </row>
    <row r="588" spans="1:10" x14ac:dyDescent="0.25">
      <c r="A588" t="s">
        <v>1178</v>
      </c>
      <c r="B588" t="s">
        <v>1177</v>
      </c>
      <c r="C588" t="s">
        <v>5</v>
      </c>
      <c r="D588">
        <v>6215</v>
      </c>
      <c r="E588">
        <v>0</v>
      </c>
      <c r="F588" s="1">
        <v>10647.907737871656</v>
      </c>
      <c r="G588" s="2">
        <v>0</v>
      </c>
      <c r="H588" s="2">
        <f t="shared" si="27"/>
        <v>66176746.59087234</v>
      </c>
      <c r="I588" s="1">
        <f t="shared" si="28"/>
        <v>10647.907737871656</v>
      </c>
      <c r="J588" s="2">
        <f t="shared" si="29"/>
        <v>479155.84820422449</v>
      </c>
    </row>
    <row r="589" spans="1:10" x14ac:dyDescent="0.25">
      <c r="A589" t="s">
        <v>1180</v>
      </c>
      <c r="B589" t="s">
        <v>1179</v>
      </c>
      <c r="C589" t="s">
        <v>5</v>
      </c>
      <c r="D589">
        <v>6215</v>
      </c>
      <c r="E589">
        <v>0</v>
      </c>
      <c r="F589" s="1">
        <v>23796.72094370109</v>
      </c>
      <c r="G589" s="2">
        <v>0</v>
      </c>
      <c r="H589" s="2">
        <f t="shared" si="27"/>
        <v>147896620.66510227</v>
      </c>
      <c r="I589" s="1">
        <f t="shared" si="28"/>
        <v>23796.72094370109</v>
      </c>
      <c r="J589" s="2">
        <f t="shared" si="29"/>
        <v>1070852.4424665491</v>
      </c>
    </row>
    <row r="590" spans="1:10" x14ac:dyDescent="0.25">
      <c r="A590" t="s">
        <v>1182</v>
      </c>
      <c r="B590" t="s">
        <v>1181</v>
      </c>
      <c r="C590" t="s">
        <v>5</v>
      </c>
      <c r="D590">
        <v>6215</v>
      </c>
      <c r="E590">
        <v>0</v>
      </c>
      <c r="F590" s="1">
        <v>1062.0542092557503</v>
      </c>
      <c r="G590" s="2">
        <v>1633439</v>
      </c>
      <c r="H590" s="2">
        <f t="shared" si="27"/>
        <v>6600666.9105244875</v>
      </c>
      <c r="I590" s="1">
        <f t="shared" si="28"/>
        <v>1324.8762526990326</v>
      </c>
      <c r="J590" s="2">
        <f t="shared" si="29"/>
        <v>59619.431371456471</v>
      </c>
    </row>
    <row r="591" spans="1:10" x14ac:dyDescent="0.25">
      <c r="A591" t="s">
        <v>1184</v>
      </c>
      <c r="B591" t="s">
        <v>1183</v>
      </c>
      <c r="C591" t="s">
        <v>5</v>
      </c>
      <c r="D591">
        <v>6215</v>
      </c>
      <c r="E591">
        <v>0</v>
      </c>
      <c r="F591" s="1">
        <v>7555.9844321215878</v>
      </c>
      <c r="G591" s="2">
        <v>0</v>
      </c>
      <c r="H591" s="2">
        <f t="shared" si="27"/>
        <v>46960443.245635666</v>
      </c>
      <c r="I591" s="1">
        <f t="shared" si="28"/>
        <v>7555.9844321215878</v>
      </c>
      <c r="J591" s="2">
        <f t="shared" si="29"/>
        <v>340019.29944547144</v>
      </c>
    </row>
    <row r="592" spans="1:10" x14ac:dyDescent="0.25">
      <c r="A592" t="s">
        <v>1186</v>
      </c>
      <c r="B592" t="s">
        <v>1185</v>
      </c>
      <c r="C592" t="s">
        <v>5</v>
      </c>
      <c r="D592">
        <v>6215</v>
      </c>
      <c r="E592">
        <v>0</v>
      </c>
      <c r="F592" s="1">
        <v>16387.685473414102</v>
      </c>
      <c r="G592" s="2">
        <v>0</v>
      </c>
      <c r="H592" s="2">
        <f t="shared" si="27"/>
        <v>101849465.21726865</v>
      </c>
      <c r="I592" s="1">
        <f t="shared" si="28"/>
        <v>16387.685473414102</v>
      </c>
      <c r="J592" s="2">
        <f t="shared" si="29"/>
        <v>737445.84630363458</v>
      </c>
    </row>
    <row r="593" spans="1:10" x14ac:dyDescent="0.25">
      <c r="A593" t="s">
        <v>1188</v>
      </c>
      <c r="B593" t="s">
        <v>1187</v>
      </c>
      <c r="C593" t="s">
        <v>5</v>
      </c>
      <c r="D593">
        <v>6215</v>
      </c>
      <c r="E593">
        <v>0</v>
      </c>
      <c r="F593" s="1">
        <v>12389.545285897866</v>
      </c>
      <c r="G593" s="2">
        <v>0</v>
      </c>
      <c r="H593" s="2">
        <f t="shared" si="27"/>
        <v>77001023.951855242</v>
      </c>
      <c r="I593" s="1">
        <f t="shared" si="28"/>
        <v>12389.545285897866</v>
      </c>
      <c r="J593" s="2">
        <f t="shared" si="29"/>
        <v>557529.53786540392</v>
      </c>
    </row>
    <row r="594" spans="1:10" x14ac:dyDescent="0.25">
      <c r="A594" t="s">
        <v>1190</v>
      </c>
      <c r="B594" t="s">
        <v>1189</v>
      </c>
      <c r="C594" t="s">
        <v>5</v>
      </c>
      <c r="D594">
        <v>6215</v>
      </c>
      <c r="E594">
        <v>0</v>
      </c>
      <c r="F594" s="1">
        <v>350.20448277433178</v>
      </c>
      <c r="G594" s="2">
        <v>1251281</v>
      </c>
      <c r="H594" s="2">
        <f t="shared" si="27"/>
        <v>2176520.8604424722</v>
      </c>
      <c r="I594" s="1">
        <f t="shared" si="28"/>
        <v>551.53690433507199</v>
      </c>
      <c r="J594" s="2">
        <f t="shared" si="29"/>
        <v>24819.160695078241</v>
      </c>
    </row>
    <row r="595" spans="1:10" x14ac:dyDescent="0.25">
      <c r="A595" t="s">
        <v>1192</v>
      </c>
      <c r="B595" t="s">
        <v>1191</v>
      </c>
      <c r="C595" t="s">
        <v>5</v>
      </c>
      <c r="D595">
        <v>6215</v>
      </c>
      <c r="E595">
        <v>0</v>
      </c>
      <c r="F595" s="1">
        <v>606.36671444857905</v>
      </c>
      <c r="G595" s="2">
        <v>1722688</v>
      </c>
      <c r="H595" s="2">
        <f t="shared" si="27"/>
        <v>3768569.1302979188</v>
      </c>
      <c r="I595" s="1">
        <f t="shared" si="28"/>
        <v>883.54901533353484</v>
      </c>
      <c r="J595" s="2">
        <f t="shared" si="29"/>
        <v>39759.705690009068</v>
      </c>
    </row>
    <row r="596" spans="1:10" x14ac:dyDescent="0.25">
      <c r="A596" t="s">
        <v>1193</v>
      </c>
      <c r="B596" t="s">
        <v>471</v>
      </c>
      <c r="C596" t="s">
        <v>5</v>
      </c>
      <c r="D596">
        <v>6215</v>
      </c>
      <c r="E596">
        <v>0</v>
      </c>
      <c r="F596" s="1">
        <v>2381.2662947336385</v>
      </c>
      <c r="G596" s="2">
        <v>1162058</v>
      </c>
      <c r="H596" s="2">
        <f t="shared" si="27"/>
        <v>14799570.021769563</v>
      </c>
      <c r="I596" s="1">
        <f t="shared" si="28"/>
        <v>2568.2426422798976</v>
      </c>
      <c r="J596" s="2">
        <f t="shared" si="29"/>
        <v>115570.9189025954</v>
      </c>
    </row>
    <row r="597" spans="1:10" x14ac:dyDescent="0.25">
      <c r="A597" t="s">
        <v>1195</v>
      </c>
      <c r="B597" t="s">
        <v>1194</v>
      </c>
      <c r="C597" t="s">
        <v>5</v>
      </c>
      <c r="D597">
        <v>6215</v>
      </c>
      <c r="E597">
        <v>0</v>
      </c>
      <c r="F597" s="1">
        <v>228.1437076486373</v>
      </c>
      <c r="G597" s="2">
        <v>894780</v>
      </c>
      <c r="H597" s="2">
        <f t="shared" si="27"/>
        <v>1417913.1430362808</v>
      </c>
      <c r="I597" s="1">
        <f t="shared" si="28"/>
        <v>372.11474546038306</v>
      </c>
      <c r="J597" s="2">
        <f t="shared" si="29"/>
        <v>16745.163545717238</v>
      </c>
    </row>
    <row r="598" spans="1:10" x14ac:dyDescent="0.25">
      <c r="A598" t="s">
        <v>1197</v>
      </c>
      <c r="B598" t="s">
        <v>1196</v>
      </c>
      <c r="C598" t="s">
        <v>5</v>
      </c>
      <c r="D598">
        <v>6215</v>
      </c>
      <c r="E598">
        <v>0</v>
      </c>
      <c r="F598" s="1">
        <v>152.90121547038584</v>
      </c>
      <c r="G598" s="2">
        <v>632552</v>
      </c>
      <c r="H598" s="2">
        <f t="shared" si="27"/>
        <v>950281.05414844793</v>
      </c>
      <c r="I598" s="1">
        <f t="shared" si="28"/>
        <v>254.67949382919517</v>
      </c>
      <c r="J598" s="2">
        <f t="shared" si="29"/>
        <v>11460.577222313783</v>
      </c>
    </row>
    <row r="599" spans="1:10" x14ac:dyDescent="0.25">
      <c r="A599" t="s">
        <v>1199</v>
      </c>
      <c r="B599" t="s">
        <v>1198</v>
      </c>
      <c r="C599" t="s">
        <v>5</v>
      </c>
      <c r="D599">
        <v>6215</v>
      </c>
      <c r="E599">
        <v>0</v>
      </c>
      <c r="F599" s="1">
        <v>267.67552079222878</v>
      </c>
      <c r="G599" s="2">
        <v>1019576</v>
      </c>
      <c r="H599" s="2">
        <f t="shared" si="27"/>
        <v>1663603.3617237019</v>
      </c>
      <c r="I599" s="1">
        <f t="shared" si="28"/>
        <v>431.72636552271956</v>
      </c>
      <c r="J599" s="2">
        <f t="shared" si="29"/>
        <v>19427.686448522381</v>
      </c>
    </row>
    <row r="600" spans="1:10" x14ac:dyDescent="0.25">
      <c r="A600" t="s">
        <v>1201</v>
      </c>
      <c r="B600" t="s">
        <v>1200</v>
      </c>
      <c r="C600" t="s">
        <v>5</v>
      </c>
      <c r="D600">
        <v>6215</v>
      </c>
      <c r="E600">
        <v>0</v>
      </c>
      <c r="F600" s="1">
        <v>1465.2483044562869</v>
      </c>
      <c r="G600" s="2">
        <v>965599</v>
      </c>
      <c r="H600" s="2">
        <f t="shared" si="27"/>
        <v>9106518.212195823</v>
      </c>
      <c r="I600" s="1">
        <f t="shared" si="28"/>
        <v>1620.6141934345653</v>
      </c>
      <c r="J600" s="2">
        <f t="shared" si="29"/>
        <v>72927.638704555444</v>
      </c>
    </row>
    <row r="601" spans="1:10" x14ac:dyDescent="0.25">
      <c r="A601" t="s">
        <v>1202</v>
      </c>
      <c r="B601" t="s">
        <v>239</v>
      </c>
      <c r="C601" t="s">
        <v>5</v>
      </c>
      <c r="D601">
        <v>6215</v>
      </c>
      <c r="E601">
        <v>0</v>
      </c>
      <c r="F601" s="1">
        <v>335.57943094077166</v>
      </c>
      <c r="G601" s="2">
        <v>1213120</v>
      </c>
      <c r="H601" s="2">
        <f t="shared" si="27"/>
        <v>2085626.1632968958</v>
      </c>
      <c r="I601" s="1">
        <f t="shared" si="28"/>
        <v>530.77170769057057</v>
      </c>
      <c r="J601" s="2">
        <f t="shared" si="29"/>
        <v>23884.726846075675</v>
      </c>
    </row>
    <row r="602" spans="1:10" x14ac:dyDescent="0.25">
      <c r="A602" t="s">
        <v>1204</v>
      </c>
      <c r="B602" t="s">
        <v>1203</v>
      </c>
      <c r="C602" t="s">
        <v>5</v>
      </c>
      <c r="D602">
        <v>6215</v>
      </c>
      <c r="E602">
        <v>0</v>
      </c>
      <c r="F602" s="1">
        <v>477.28113143591463</v>
      </c>
      <c r="G602" s="2">
        <v>1532072</v>
      </c>
      <c r="H602" s="2">
        <f t="shared" si="27"/>
        <v>2966302.2318742094</v>
      </c>
      <c r="I602" s="1">
        <f t="shared" si="28"/>
        <v>723.79311856383083</v>
      </c>
      <c r="J602" s="2">
        <f t="shared" si="29"/>
        <v>32570.690335372386</v>
      </c>
    </row>
    <row r="603" spans="1:10" x14ac:dyDescent="0.25">
      <c r="A603" t="s">
        <v>1206</v>
      </c>
      <c r="B603" t="s">
        <v>1205</v>
      </c>
      <c r="C603" t="s">
        <v>5</v>
      </c>
      <c r="D603">
        <v>6215</v>
      </c>
      <c r="E603">
        <v>0</v>
      </c>
      <c r="F603" s="1">
        <v>75</v>
      </c>
      <c r="G603" s="2">
        <v>327000</v>
      </c>
      <c r="H603" s="2">
        <f t="shared" si="27"/>
        <v>466125</v>
      </c>
      <c r="I603" s="1">
        <f t="shared" si="28"/>
        <v>127.61464199517297</v>
      </c>
      <c r="J603" s="2">
        <f t="shared" si="29"/>
        <v>5742.6588897827842</v>
      </c>
    </row>
    <row r="604" spans="1:10" x14ac:dyDescent="0.25">
      <c r="A604" t="s">
        <v>1208</v>
      </c>
      <c r="B604" t="s">
        <v>1207</v>
      </c>
      <c r="C604" t="s">
        <v>5</v>
      </c>
      <c r="D604">
        <v>6215</v>
      </c>
      <c r="E604">
        <v>0</v>
      </c>
      <c r="F604" s="1">
        <v>130</v>
      </c>
      <c r="G604" s="2">
        <v>546390</v>
      </c>
      <c r="H604" s="2">
        <f t="shared" si="27"/>
        <v>807950</v>
      </c>
      <c r="I604" s="1">
        <f t="shared" si="28"/>
        <v>217.9147224456959</v>
      </c>
      <c r="J604" s="2">
        <f t="shared" si="29"/>
        <v>9806.162510056316</v>
      </c>
    </row>
    <row r="605" spans="1:10" x14ac:dyDescent="0.25">
      <c r="A605" t="s">
        <v>1210</v>
      </c>
      <c r="B605" t="s">
        <v>1209</v>
      </c>
      <c r="C605" t="s">
        <v>5</v>
      </c>
      <c r="D605">
        <v>6215</v>
      </c>
      <c r="E605">
        <v>0</v>
      </c>
      <c r="F605" s="1">
        <v>1127.7240232679437</v>
      </c>
      <c r="G605" s="2">
        <v>1522427</v>
      </c>
      <c r="H605" s="2">
        <f t="shared" si="27"/>
        <v>7008804.8046102701</v>
      </c>
      <c r="I605" s="1">
        <f t="shared" si="28"/>
        <v>1372.6841198085713</v>
      </c>
      <c r="J605" s="2">
        <f t="shared" si="29"/>
        <v>61770.785391385711</v>
      </c>
    </row>
    <row r="606" spans="1:10" x14ac:dyDescent="0.25">
      <c r="A606" t="s">
        <v>1212</v>
      </c>
      <c r="B606" t="s">
        <v>1211</v>
      </c>
      <c r="C606" t="s">
        <v>5</v>
      </c>
      <c r="D606">
        <v>6215</v>
      </c>
      <c r="E606">
        <v>0</v>
      </c>
      <c r="F606" s="1">
        <v>251.54545373776307</v>
      </c>
      <c r="G606" s="2">
        <v>969708</v>
      </c>
      <c r="H606" s="2">
        <f t="shared" si="27"/>
        <v>1563354.9949801974</v>
      </c>
      <c r="I606" s="1">
        <f t="shared" si="28"/>
        <v>407.572485113467</v>
      </c>
      <c r="J606" s="2">
        <f t="shared" si="29"/>
        <v>18340.761830106014</v>
      </c>
    </row>
    <row r="607" spans="1:10" x14ac:dyDescent="0.25">
      <c r="A607" t="s">
        <v>1214</v>
      </c>
      <c r="B607" t="s">
        <v>1213</v>
      </c>
      <c r="C607" t="s">
        <v>5</v>
      </c>
      <c r="D607">
        <v>6215</v>
      </c>
      <c r="E607">
        <v>0</v>
      </c>
      <c r="F607" s="1">
        <v>226.56671288229683</v>
      </c>
      <c r="G607" s="2">
        <v>889727</v>
      </c>
      <c r="H607" s="2">
        <f t="shared" si="27"/>
        <v>1408112.1205634747</v>
      </c>
      <c r="I607" s="1">
        <f t="shared" si="28"/>
        <v>369.72471770932816</v>
      </c>
      <c r="J607" s="2">
        <f t="shared" si="29"/>
        <v>16637.612296919768</v>
      </c>
    </row>
    <row r="608" spans="1:10" x14ac:dyDescent="0.25">
      <c r="A608" t="s">
        <v>1216</v>
      </c>
      <c r="B608" t="s">
        <v>1215</v>
      </c>
      <c r="C608" t="s">
        <v>5</v>
      </c>
      <c r="D608">
        <v>6215</v>
      </c>
      <c r="E608">
        <v>0</v>
      </c>
      <c r="F608" s="1">
        <v>144.7351184654344</v>
      </c>
      <c r="G608" s="2">
        <v>602098</v>
      </c>
      <c r="H608" s="2">
        <f t="shared" si="27"/>
        <v>899528.76126267482</v>
      </c>
      <c r="I608" s="1">
        <f t="shared" si="28"/>
        <v>241.61331637372081</v>
      </c>
      <c r="J608" s="2">
        <f t="shared" si="29"/>
        <v>10872.599236817436</v>
      </c>
    </row>
    <row r="609" spans="1:10" x14ac:dyDescent="0.25">
      <c r="A609" t="s">
        <v>1218</v>
      </c>
      <c r="B609" t="s">
        <v>1217</v>
      </c>
      <c r="C609" t="s">
        <v>5</v>
      </c>
      <c r="D609">
        <v>6215</v>
      </c>
      <c r="E609">
        <v>0</v>
      </c>
      <c r="F609" s="1">
        <v>130</v>
      </c>
      <c r="G609" s="2">
        <v>546390</v>
      </c>
      <c r="H609" s="2">
        <f t="shared" si="27"/>
        <v>807950</v>
      </c>
      <c r="I609" s="1">
        <f t="shared" si="28"/>
        <v>217.9147224456959</v>
      </c>
      <c r="J609" s="2">
        <f t="shared" si="29"/>
        <v>9806.162510056316</v>
      </c>
    </row>
    <row r="610" spans="1:10" x14ac:dyDescent="0.25">
      <c r="A610" t="s">
        <v>1220</v>
      </c>
      <c r="B610" t="s">
        <v>1219</v>
      </c>
      <c r="C610" t="s">
        <v>5</v>
      </c>
      <c r="D610">
        <v>6215</v>
      </c>
      <c r="E610">
        <v>0</v>
      </c>
      <c r="F610" s="1">
        <v>1940.0585257436587</v>
      </c>
      <c r="G610" s="2">
        <v>1107773</v>
      </c>
      <c r="H610" s="2">
        <f t="shared" si="27"/>
        <v>12057463.73749684</v>
      </c>
      <c r="I610" s="1">
        <f t="shared" si="28"/>
        <v>2118.3003600155816</v>
      </c>
      <c r="J610" s="2">
        <f t="shared" si="29"/>
        <v>95323.516200701168</v>
      </c>
    </row>
    <row r="611" spans="1:10" x14ac:dyDescent="0.25">
      <c r="A611" t="s">
        <v>1222</v>
      </c>
      <c r="B611" t="s">
        <v>1221</v>
      </c>
      <c r="C611" t="s">
        <v>5</v>
      </c>
      <c r="D611">
        <v>6215</v>
      </c>
      <c r="E611">
        <v>0</v>
      </c>
      <c r="F611" s="1">
        <v>473.10059634886369</v>
      </c>
      <c r="G611" s="2">
        <v>1524330</v>
      </c>
      <c r="H611" s="2">
        <f t="shared" si="27"/>
        <v>2940320.2063081879</v>
      </c>
      <c r="I611" s="1">
        <f t="shared" si="28"/>
        <v>718.36688757975674</v>
      </c>
      <c r="J611" s="2">
        <f t="shared" si="29"/>
        <v>32326.509941089054</v>
      </c>
    </row>
    <row r="612" spans="1:10" x14ac:dyDescent="0.25">
      <c r="A612" t="s">
        <v>1224</v>
      </c>
      <c r="B612" t="s">
        <v>1223</v>
      </c>
      <c r="C612" t="s">
        <v>5</v>
      </c>
      <c r="D612">
        <v>6215</v>
      </c>
      <c r="E612">
        <v>0</v>
      </c>
      <c r="F612" s="1">
        <v>349.819400990286</v>
      </c>
      <c r="G612" s="2">
        <v>1250255</v>
      </c>
      <c r="H612" s="2">
        <f t="shared" si="27"/>
        <v>2174127.5771546275</v>
      </c>
      <c r="I612" s="1">
        <f t="shared" si="28"/>
        <v>550.98673807797707</v>
      </c>
      <c r="J612" s="2">
        <f t="shared" si="29"/>
        <v>24794.403213508969</v>
      </c>
    </row>
    <row r="613" spans="1:10" x14ac:dyDescent="0.25">
      <c r="A613" t="s">
        <v>1226</v>
      </c>
      <c r="B613" t="s">
        <v>1225</v>
      </c>
      <c r="C613" t="s">
        <v>5</v>
      </c>
      <c r="D613">
        <v>6215</v>
      </c>
      <c r="E613">
        <v>0</v>
      </c>
      <c r="F613" s="1">
        <v>468.29344882450744</v>
      </c>
      <c r="G613" s="2">
        <v>1514929</v>
      </c>
      <c r="H613" s="2">
        <f t="shared" si="27"/>
        <v>2910443.7844443135</v>
      </c>
      <c r="I613" s="1">
        <f t="shared" si="28"/>
        <v>712.04710932330067</v>
      </c>
      <c r="J613" s="2">
        <f t="shared" si="29"/>
        <v>32042.119919548531</v>
      </c>
    </row>
    <row r="614" spans="1:10" x14ac:dyDescent="0.25">
      <c r="A614" t="s">
        <v>1228</v>
      </c>
      <c r="B614" t="s">
        <v>1227</v>
      </c>
      <c r="C614" t="s">
        <v>5</v>
      </c>
      <c r="D614">
        <v>6215</v>
      </c>
      <c r="E614">
        <v>0</v>
      </c>
      <c r="F614" s="1">
        <v>174.18670049514299</v>
      </c>
      <c r="G614" s="2">
        <v>709985</v>
      </c>
      <c r="H614" s="2">
        <f t="shared" si="27"/>
        <v>1082570.3435773137</v>
      </c>
      <c r="I614" s="1">
        <f t="shared" si="28"/>
        <v>288.42402953778179</v>
      </c>
      <c r="J614" s="2">
        <f t="shared" si="29"/>
        <v>12979.08132920018</v>
      </c>
    </row>
    <row r="615" spans="1:10" x14ac:dyDescent="0.25">
      <c r="A615" t="s">
        <v>1230</v>
      </c>
      <c r="B615" t="s">
        <v>1229</v>
      </c>
      <c r="C615" t="s">
        <v>5</v>
      </c>
      <c r="D615">
        <v>6215</v>
      </c>
      <c r="E615">
        <v>0</v>
      </c>
      <c r="F615" s="1">
        <v>23.024682611407172</v>
      </c>
      <c r="G615" s="2">
        <v>26317</v>
      </c>
      <c r="H615" s="2">
        <f t="shared" si="27"/>
        <v>143098.40242989556</v>
      </c>
      <c r="I615" s="1">
        <f t="shared" si="28"/>
        <v>27.259115435220526</v>
      </c>
      <c r="J615" s="2">
        <f t="shared" si="29"/>
        <v>1226.6601945849236</v>
      </c>
    </row>
    <row r="616" spans="1:10" x14ac:dyDescent="0.25">
      <c r="A616" t="s">
        <v>1232</v>
      </c>
      <c r="B616" t="s">
        <v>1231</v>
      </c>
      <c r="C616" t="s">
        <v>5</v>
      </c>
      <c r="D616">
        <v>6215</v>
      </c>
      <c r="E616">
        <v>0</v>
      </c>
      <c r="F616" s="1">
        <v>6272.0576797676385</v>
      </c>
      <c r="G616" s="2">
        <v>0</v>
      </c>
      <c r="H616" s="2">
        <f t="shared" si="27"/>
        <v>38980838.479755871</v>
      </c>
      <c r="I616" s="1">
        <f t="shared" si="28"/>
        <v>6272.0576797676385</v>
      </c>
      <c r="J616" s="2">
        <f t="shared" si="29"/>
        <v>282242.59558954375</v>
      </c>
    </row>
    <row r="617" spans="1:10" x14ac:dyDescent="0.25">
      <c r="A617" t="s">
        <v>1234</v>
      </c>
      <c r="B617" t="s">
        <v>1233</v>
      </c>
      <c r="C617" t="s">
        <v>5</v>
      </c>
      <c r="D617">
        <v>6215</v>
      </c>
      <c r="E617">
        <v>0</v>
      </c>
      <c r="F617" s="1">
        <v>382.61047162149885</v>
      </c>
      <c r="G617" s="2">
        <v>1331484</v>
      </c>
      <c r="H617" s="2">
        <f t="shared" si="27"/>
        <v>2377924.0811276152</v>
      </c>
      <c r="I617" s="1">
        <f t="shared" si="28"/>
        <v>596.84763976309171</v>
      </c>
      <c r="J617" s="2">
        <f t="shared" si="29"/>
        <v>26858.143789339127</v>
      </c>
    </row>
    <row r="618" spans="1:10" x14ac:dyDescent="0.25">
      <c r="A618" t="s">
        <v>1236</v>
      </c>
      <c r="B618" t="s">
        <v>1235</v>
      </c>
      <c r="C618" t="s">
        <v>5</v>
      </c>
      <c r="D618">
        <v>6215</v>
      </c>
      <c r="E618">
        <v>0</v>
      </c>
      <c r="F618" s="1">
        <v>703.50635405979472</v>
      </c>
      <c r="G618" s="2">
        <v>1803087</v>
      </c>
      <c r="H618" s="2">
        <f t="shared" si="27"/>
        <v>4372291.9904816244</v>
      </c>
      <c r="I618" s="1">
        <f t="shared" si="28"/>
        <v>993.6249381305912</v>
      </c>
      <c r="J618" s="2">
        <f t="shared" si="29"/>
        <v>44713.122215876603</v>
      </c>
    </row>
    <row r="619" spans="1:10" x14ac:dyDescent="0.25">
      <c r="A619" t="s">
        <v>1238</v>
      </c>
      <c r="B619" t="s">
        <v>1237</v>
      </c>
      <c r="C619" t="s">
        <v>5</v>
      </c>
      <c r="D619">
        <v>6215</v>
      </c>
      <c r="E619">
        <v>0</v>
      </c>
      <c r="F619" s="1">
        <v>3263.7980398533455</v>
      </c>
      <c r="G619" s="2">
        <v>1057471</v>
      </c>
      <c r="H619" s="2">
        <f t="shared" si="27"/>
        <v>20284504.817688543</v>
      </c>
      <c r="I619" s="1">
        <f t="shared" si="28"/>
        <v>3433.9462297165796</v>
      </c>
      <c r="J619" s="2">
        <f t="shared" si="29"/>
        <v>154527.58033724609</v>
      </c>
    </row>
    <row r="620" spans="1:10" x14ac:dyDescent="0.25">
      <c r="A620" t="s">
        <v>1240</v>
      </c>
      <c r="B620" t="s">
        <v>1239</v>
      </c>
      <c r="C620" t="s">
        <v>5</v>
      </c>
      <c r="D620">
        <v>6215</v>
      </c>
      <c r="E620">
        <v>0</v>
      </c>
      <c r="F620" s="1">
        <v>317.43327045810167</v>
      </c>
      <c r="G620" s="2">
        <v>1164028</v>
      </c>
      <c r="H620" s="2">
        <f t="shared" si="27"/>
        <v>1972847.775897102</v>
      </c>
      <c r="I620" s="1">
        <f t="shared" si="28"/>
        <v>504.72659306469865</v>
      </c>
      <c r="J620" s="2">
        <f t="shared" si="29"/>
        <v>22712.696687911441</v>
      </c>
    </row>
    <row r="621" spans="1:10" x14ac:dyDescent="0.25">
      <c r="A621" t="s">
        <v>1242</v>
      </c>
      <c r="B621" t="s">
        <v>1241</v>
      </c>
      <c r="C621" t="s">
        <v>5</v>
      </c>
      <c r="D621">
        <v>6215</v>
      </c>
      <c r="E621">
        <v>0</v>
      </c>
      <c r="F621" s="1">
        <v>347.2592440843631</v>
      </c>
      <c r="G621" s="2">
        <v>1243535</v>
      </c>
      <c r="H621" s="2">
        <f t="shared" si="27"/>
        <v>2158216.2019843166</v>
      </c>
      <c r="I621" s="1">
        <f t="shared" si="28"/>
        <v>547.3453261438965</v>
      </c>
      <c r="J621" s="2">
        <f t="shared" si="29"/>
        <v>24630.539676475342</v>
      </c>
    </row>
    <row r="622" spans="1:10" x14ac:dyDescent="0.25">
      <c r="A622" t="s">
        <v>1244</v>
      </c>
      <c r="B622" t="s">
        <v>1243</v>
      </c>
      <c r="C622" t="s">
        <v>5</v>
      </c>
      <c r="D622">
        <v>6215</v>
      </c>
      <c r="E622">
        <v>0</v>
      </c>
      <c r="F622" s="1">
        <v>252.15577470310302</v>
      </c>
      <c r="G622" s="2">
        <v>971556</v>
      </c>
      <c r="H622" s="2">
        <f t="shared" si="27"/>
        <v>1567148.1397797852</v>
      </c>
      <c r="I622" s="1">
        <f t="shared" si="28"/>
        <v>408.48015121155032</v>
      </c>
      <c r="J622" s="2">
        <f t="shared" si="29"/>
        <v>18381.606804519764</v>
      </c>
    </row>
    <row r="623" spans="1:10" x14ac:dyDescent="0.25">
      <c r="A623" t="s">
        <v>1246</v>
      </c>
      <c r="B623" t="s">
        <v>1245</v>
      </c>
      <c r="C623" t="s">
        <v>5</v>
      </c>
      <c r="D623">
        <v>6215</v>
      </c>
      <c r="E623">
        <v>0</v>
      </c>
      <c r="F623" s="1">
        <v>566.09933841584086</v>
      </c>
      <c r="G623" s="2">
        <v>1673390</v>
      </c>
      <c r="H623" s="2">
        <f t="shared" si="27"/>
        <v>3518307.3882544511</v>
      </c>
      <c r="I623" s="1">
        <f t="shared" si="28"/>
        <v>835.34953954214814</v>
      </c>
      <c r="J623" s="2">
        <f t="shared" si="29"/>
        <v>37590.729279396663</v>
      </c>
    </row>
    <row r="624" spans="1:10" x14ac:dyDescent="0.25">
      <c r="A624" t="s">
        <v>1248</v>
      </c>
      <c r="B624" t="s">
        <v>1247</v>
      </c>
      <c r="C624" t="s">
        <v>5</v>
      </c>
      <c r="D624">
        <v>6215</v>
      </c>
      <c r="E624">
        <v>0</v>
      </c>
      <c r="F624" s="1">
        <v>178.39417978351014</v>
      </c>
      <c r="G624" s="2">
        <v>724994</v>
      </c>
      <c r="H624" s="2">
        <f t="shared" si="27"/>
        <v>1108719.8273545154</v>
      </c>
      <c r="I624" s="1">
        <f t="shared" si="28"/>
        <v>295.04647262341359</v>
      </c>
      <c r="J624" s="2">
        <f t="shared" si="29"/>
        <v>13277.091268053611</v>
      </c>
    </row>
    <row r="625" spans="1:10" x14ac:dyDescent="0.25">
      <c r="A625" t="s">
        <v>1250</v>
      </c>
      <c r="B625" t="s">
        <v>1249</v>
      </c>
      <c r="C625" t="s">
        <v>5</v>
      </c>
      <c r="D625">
        <v>6215</v>
      </c>
      <c r="E625">
        <v>0</v>
      </c>
      <c r="F625" s="1">
        <v>155.05989450504583</v>
      </c>
      <c r="G625" s="2">
        <v>640552</v>
      </c>
      <c r="H625" s="2">
        <f t="shared" si="27"/>
        <v>963697.24434885988</v>
      </c>
      <c r="I625" s="1">
        <f t="shared" si="28"/>
        <v>258.12538123070954</v>
      </c>
      <c r="J625" s="2">
        <f t="shared" si="29"/>
        <v>11615.642155381929</v>
      </c>
    </row>
    <row r="626" spans="1:10" x14ac:dyDescent="0.25">
      <c r="A626" t="s">
        <v>1252</v>
      </c>
      <c r="B626" t="s">
        <v>1251</v>
      </c>
      <c r="C626" t="s">
        <v>5</v>
      </c>
      <c r="D626">
        <v>6215</v>
      </c>
      <c r="E626">
        <v>0</v>
      </c>
      <c r="F626" s="1">
        <v>898.07592759950057</v>
      </c>
      <c r="G626" s="2">
        <v>1802438</v>
      </c>
      <c r="H626" s="2">
        <f t="shared" si="27"/>
        <v>5581541.8900308963</v>
      </c>
      <c r="I626" s="1">
        <f t="shared" si="28"/>
        <v>1188.090086891536</v>
      </c>
      <c r="J626" s="2">
        <f t="shared" si="29"/>
        <v>53464.053910119117</v>
      </c>
    </row>
    <row r="627" spans="1:10" x14ac:dyDescent="0.25">
      <c r="A627" t="s">
        <v>1254</v>
      </c>
      <c r="B627" t="s">
        <v>1253</v>
      </c>
      <c r="C627" t="s">
        <v>5</v>
      </c>
      <c r="D627">
        <v>6215</v>
      </c>
      <c r="E627">
        <v>0</v>
      </c>
      <c r="F627" s="1">
        <v>433.27973626261462</v>
      </c>
      <c r="G627" s="2">
        <v>1445421</v>
      </c>
      <c r="H627" s="2">
        <f t="shared" si="27"/>
        <v>2692833.5608721497</v>
      </c>
      <c r="I627" s="1">
        <f t="shared" si="28"/>
        <v>665.84948686599353</v>
      </c>
      <c r="J627" s="2">
        <f t="shared" si="29"/>
        <v>29963.226908969707</v>
      </c>
    </row>
    <row r="628" spans="1:10" x14ac:dyDescent="0.25">
      <c r="A628" t="s">
        <v>1256</v>
      </c>
      <c r="B628" t="s">
        <v>1255</v>
      </c>
      <c r="C628" t="s">
        <v>5</v>
      </c>
      <c r="D628">
        <v>6215</v>
      </c>
      <c r="E628">
        <v>0</v>
      </c>
      <c r="F628" s="1">
        <v>361.58653867596456</v>
      </c>
      <c r="G628" s="2">
        <v>1280378</v>
      </c>
      <c r="H628" s="2">
        <f t="shared" si="27"/>
        <v>2247260.3378711198</v>
      </c>
      <c r="I628" s="1">
        <f t="shared" si="28"/>
        <v>567.60069796799996</v>
      </c>
      <c r="J628" s="2">
        <f t="shared" si="29"/>
        <v>25542.031408559997</v>
      </c>
    </row>
    <row r="629" spans="1:10" x14ac:dyDescent="0.25">
      <c r="A629" t="s">
        <v>1258</v>
      </c>
      <c r="B629" t="s">
        <v>1257</v>
      </c>
      <c r="C629" t="s">
        <v>5</v>
      </c>
      <c r="D629">
        <v>6215</v>
      </c>
      <c r="E629">
        <v>0</v>
      </c>
      <c r="F629" s="1">
        <v>410.15750872547892</v>
      </c>
      <c r="G629" s="2">
        <v>1395356</v>
      </c>
      <c r="H629" s="2">
        <f t="shared" si="27"/>
        <v>2549128.9167288514</v>
      </c>
      <c r="I629" s="1">
        <f t="shared" si="28"/>
        <v>634.67174846803721</v>
      </c>
      <c r="J629" s="2">
        <f t="shared" si="29"/>
        <v>28560.228681061675</v>
      </c>
    </row>
    <row r="630" spans="1:10" x14ac:dyDescent="0.25">
      <c r="A630" t="s">
        <v>1260</v>
      </c>
      <c r="B630" t="s">
        <v>1259</v>
      </c>
      <c r="C630" t="s">
        <v>5</v>
      </c>
      <c r="D630">
        <v>6215</v>
      </c>
      <c r="E630">
        <v>0</v>
      </c>
      <c r="F630" s="1">
        <v>243.51028967834588</v>
      </c>
      <c r="G630" s="2">
        <v>944333</v>
      </c>
      <c r="H630" s="2">
        <f t="shared" si="27"/>
        <v>1513416.4503509197</v>
      </c>
      <c r="I630" s="1">
        <f t="shared" si="28"/>
        <v>395.4544570154336</v>
      </c>
      <c r="J630" s="2">
        <f t="shared" si="29"/>
        <v>17795.450565694511</v>
      </c>
    </row>
    <row r="631" spans="1:10" x14ac:dyDescent="0.25">
      <c r="A631" t="s">
        <v>1262</v>
      </c>
      <c r="B631" t="s">
        <v>1261</v>
      </c>
      <c r="C631" t="s">
        <v>5</v>
      </c>
      <c r="D631">
        <v>6215</v>
      </c>
      <c r="E631">
        <v>0</v>
      </c>
      <c r="F631" s="1">
        <v>2550.4317749591892</v>
      </c>
      <c r="G631" s="2">
        <v>1165547</v>
      </c>
      <c r="H631" s="2">
        <f t="shared" si="27"/>
        <v>15850933.48137136</v>
      </c>
      <c r="I631" s="1">
        <f t="shared" si="28"/>
        <v>2737.969506254442</v>
      </c>
      <c r="J631" s="2">
        <f t="shared" si="29"/>
        <v>123208.62778144989</v>
      </c>
    </row>
    <row r="632" spans="1:10" x14ac:dyDescent="0.25">
      <c r="A632" t="s">
        <v>1264</v>
      </c>
      <c r="B632" t="s">
        <v>1263</v>
      </c>
      <c r="C632" t="s">
        <v>5</v>
      </c>
      <c r="D632">
        <v>6215</v>
      </c>
      <c r="E632">
        <v>0</v>
      </c>
      <c r="F632" s="1">
        <v>837.83402490143703</v>
      </c>
      <c r="G632" s="2">
        <v>1825640</v>
      </c>
      <c r="H632" s="2">
        <f t="shared" si="27"/>
        <v>5207138.4647624316</v>
      </c>
      <c r="I632" s="1">
        <f t="shared" si="28"/>
        <v>1131.581410259442</v>
      </c>
      <c r="J632" s="2">
        <f t="shared" si="29"/>
        <v>50921.163461674892</v>
      </c>
    </row>
    <row r="633" spans="1:10" x14ac:dyDescent="0.25">
      <c r="A633" t="s">
        <v>1266</v>
      </c>
      <c r="B633" t="s">
        <v>1265</v>
      </c>
      <c r="C633" t="s">
        <v>5</v>
      </c>
      <c r="D633">
        <v>6215</v>
      </c>
      <c r="E633">
        <v>0</v>
      </c>
      <c r="F633" s="1">
        <v>571.52323917110755</v>
      </c>
      <c r="G633" s="2">
        <v>1680278</v>
      </c>
      <c r="H633" s="2">
        <f t="shared" si="27"/>
        <v>3552016.9314484335</v>
      </c>
      <c r="I633" s="1">
        <f t="shared" si="28"/>
        <v>841.88172670127653</v>
      </c>
      <c r="J633" s="2">
        <f t="shared" si="29"/>
        <v>37884.677701557441</v>
      </c>
    </row>
    <row r="634" spans="1:10" x14ac:dyDescent="0.25">
      <c r="A634" t="s">
        <v>1268</v>
      </c>
      <c r="B634" t="s">
        <v>1267</v>
      </c>
      <c r="C634" t="s">
        <v>5</v>
      </c>
      <c r="D634">
        <v>6215</v>
      </c>
      <c r="E634">
        <v>0</v>
      </c>
      <c r="F634" s="1">
        <v>321.36822016725239</v>
      </c>
      <c r="G634" s="2">
        <v>1174601</v>
      </c>
      <c r="H634" s="2">
        <f t="shared" si="27"/>
        <v>1997303.4883394735</v>
      </c>
      <c r="I634" s="1">
        <f t="shared" si="28"/>
        <v>510.36274953169323</v>
      </c>
      <c r="J634" s="2">
        <f t="shared" si="29"/>
        <v>22966.323728926196</v>
      </c>
    </row>
    <row r="635" spans="1:10" x14ac:dyDescent="0.25">
      <c r="A635" t="s">
        <v>1270</v>
      </c>
      <c r="B635" t="s">
        <v>1269</v>
      </c>
      <c r="C635" t="s">
        <v>5</v>
      </c>
      <c r="D635">
        <v>6215</v>
      </c>
      <c r="E635">
        <v>0</v>
      </c>
      <c r="F635" s="1">
        <v>130</v>
      </c>
      <c r="G635" s="2">
        <v>546390</v>
      </c>
      <c r="H635" s="2">
        <f t="shared" si="27"/>
        <v>807950</v>
      </c>
      <c r="I635" s="1">
        <f t="shared" si="28"/>
        <v>217.9147224456959</v>
      </c>
      <c r="J635" s="2">
        <f t="shared" si="29"/>
        <v>9806.162510056316</v>
      </c>
    </row>
    <row r="636" spans="1:10" x14ac:dyDescent="0.25">
      <c r="A636" t="s">
        <v>1272</v>
      </c>
      <c r="B636" t="s">
        <v>1271</v>
      </c>
      <c r="C636" t="s">
        <v>5</v>
      </c>
      <c r="D636">
        <v>6215</v>
      </c>
      <c r="E636">
        <v>0</v>
      </c>
      <c r="F636" s="1">
        <v>130</v>
      </c>
      <c r="G636" s="2">
        <v>546390</v>
      </c>
      <c r="H636" s="2">
        <f t="shared" si="27"/>
        <v>807950</v>
      </c>
      <c r="I636" s="1">
        <f t="shared" si="28"/>
        <v>217.9147224456959</v>
      </c>
      <c r="J636" s="2">
        <f t="shared" si="29"/>
        <v>9806.162510056316</v>
      </c>
    </row>
    <row r="637" spans="1:10" x14ac:dyDescent="0.25">
      <c r="A637" t="s">
        <v>1274</v>
      </c>
      <c r="B637" t="s">
        <v>1273</v>
      </c>
      <c r="C637" t="s">
        <v>5</v>
      </c>
      <c r="D637">
        <v>6215</v>
      </c>
      <c r="E637">
        <v>0</v>
      </c>
      <c r="F637" s="1">
        <v>2425.3622714000062</v>
      </c>
      <c r="G637" s="2">
        <v>1164174</v>
      </c>
      <c r="H637" s="2">
        <f t="shared" si="27"/>
        <v>15073626.516751038</v>
      </c>
      <c r="I637" s="1">
        <f t="shared" si="28"/>
        <v>2612.6790855592981</v>
      </c>
      <c r="J637" s="2">
        <f t="shared" si="29"/>
        <v>117570.55885016841</v>
      </c>
    </row>
    <row r="638" spans="1:10" x14ac:dyDescent="0.25">
      <c r="A638" t="s">
        <v>1276</v>
      </c>
      <c r="B638" t="s">
        <v>1275</v>
      </c>
      <c r="C638" t="s">
        <v>5</v>
      </c>
      <c r="D638">
        <v>6215</v>
      </c>
      <c r="E638">
        <v>0</v>
      </c>
      <c r="F638" s="1">
        <v>381.25340814378029</v>
      </c>
      <c r="G638" s="2">
        <v>1328287</v>
      </c>
      <c r="H638" s="2">
        <f t="shared" si="27"/>
        <v>2369489.9316135943</v>
      </c>
      <c r="I638" s="1">
        <f t="shared" si="28"/>
        <v>594.97617564176903</v>
      </c>
      <c r="J638" s="2">
        <f t="shared" si="29"/>
        <v>26773.927903879605</v>
      </c>
    </row>
    <row r="639" spans="1:10" x14ac:dyDescent="0.25">
      <c r="A639" t="s">
        <v>1278</v>
      </c>
      <c r="B639" t="s">
        <v>1277</v>
      </c>
      <c r="C639" t="s">
        <v>5</v>
      </c>
      <c r="D639">
        <v>6215</v>
      </c>
      <c r="E639">
        <v>0</v>
      </c>
      <c r="F639" s="1">
        <v>1144.9782640722399</v>
      </c>
      <c r="G639" s="2">
        <v>1489617</v>
      </c>
      <c r="H639" s="2">
        <f t="shared" si="27"/>
        <v>7116039.9112089705</v>
      </c>
      <c r="I639" s="1">
        <f t="shared" si="28"/>
        <v>1384.6591972983058</v>
      </c>
      <c r="J639" s="2">
        <f t="shared" si="29"/>
        <v>62309.663878423758</v>
      </c>
    </row>
    <row r="640" spans="1:10" x14ac:dyDescent="0.25">
      <c r="A640" t="s">
        <v>1280</v>
      </c>
      <c r="B640" t="s">
        <v>1279</v>
      </c>
      <c r="C640" t="s">
        <v>5</v>
      </c>
      <c r="D640">
        <v>6215</v>
      </c>
      <c r="E640">
        <v>0</v>
      </c>
      <c r="F640" s="1">
        <v>4006.8006621310033</v>
      </c>
      <c r="G640" s="2">
        <v>741258</v>
      </c>
      <c r="H640" s="2">
        <f t="shared" si="27"/>
        <v>24902266.115144186</v>
      </c>
      <c r="I640" s="1">
        <f t="shared" si="28"/>
        <v>4126.0698495807219</v>
      </c>
      <c r="J640" s="2">
        <f t="shared" si="29"/>
        <v>185673.14323113248</v>
      </c>
    </row>
    <row r="641" spans="1:10" x14ac:dyDescent="0.25">
      <c r="A641" t="s">
        <v>1282</v>
      </c>
      <c r="B641" t="s">
        <v>1281</v>
      </c>
      <c r="C641" t="s">
        <v>5</v>
      </c>
      <c r="D641">
        <v>6215</v>
      </c>
      <c r="E641">
        <v>0</v>
      </c>
      <c r="F641" s="1">
        <v>873.10774074309211</v>
      </c>
      <c r="G641" s="2">
        <v>1814318</v>
      </c>
      <c r="H641" s="2">
        <f t="shared" si="27"/>
        <v>5426364.608718317</v>
      </c>
      <c r="I641" s="1">
        <f t="shared" si="28"/>
        <v>1165.0334044599063</v>
      </c>
      <c r="J641" s="2">
        <f t="shared" si="29"/>
        <v>52426.503200695784</v>
      </c>
    </row>
    <row r="642" spans="1:10" x14ac:dyDescent="0.25">
      <c r="A642" t="s">
        <v>1284</v>
      </c>
      <c r="B642" t="s">
        <v>1283</v>
      </c>
      <c r="C642" t="s">
        <v>5</v>
      </c>
      <c r="D642">
        <v>6215</v>
      </c>
      <c r="E642">
        <v>0</v>
      </c>
      <c r="F642" s="1">
        <v>2301.2237287703233</v>
      </c>
      <c r="G642" s="2">
        <v>1157516</v>
      </c>
      <c r="H642" s="2">
        <f t="shared" si="27"/>
        <v>14302105.474307559</v>
      </c>
      <c r="I642" s="1">
        <f t="shared" si="28"/>
        <v>2487.4692637663006</v>
      </c>
      <c r="J642" s="2">
        <f t="shared" si="29"/>
        <v>111936.11686948352</v>
      </c>
    </row>
    <row r="643" spans="1:10" x14ac:dyDescent="0.25">
      <c r="A643" t="s">
        <v>1286</v>
      </c>
      <c r="B643" t="s">
        <v>1285</v>
      </c>
      <c r="C643" t="s">
        <v>5</v>
      </c>
      <c r="D643">
        <v>6215</v>
      </c>
      <c r="E643">
        <v>0</v>
      </c>
      <c r="F643" s="1">
        <v>525.45210863892328</v>
      </c>
      <c r="G643" s="2">
        <v>1614189</v>
      </c>
      <c r="H643" s="2">
        <f t="shared" ref="H643:H706" si="30">(F643-E643)*D643</f>
        <v>3265684.8551909081</v>
      </c>
      <c r="I643" s="1">
        <f t="shared" ref="I643:I706" si="31">(H643+G643)/D643</f>
        <v>785.17680694946239</v>
      </c>
      <c r="J643" s="2">
        <f t="shared" ref="J643:J706" si="32">45*I643</f>
        <v>35332.956312725808</v>
      </c>
    </row>
    <row r="644" spans="1:10" x14ac:dyDescent="0.25">
      <c r="A644" t="s">
        <v>1288</v>
      </c>
      <c r="B644" t="s">
        <v>1287</v>
      </c>
      <c r="C644" t="s">
        <v>5</v>
      </c>
      <c r="D644">
        <v>6215</v>
      </c>
      <c r="E644">
        <v>0</v>
      </c>
      <c r="F644" s="1">
        <v>199.06512561892873</v>
      </c>
      <c r="G644" s="2">
        <v>797256</v>
      </c>
      <c r="H644" s="2">
        <f t="shared" si="30"/>
        <v>1237189.7557216422</v>
      </c>
      <c r="I644" s="1">
        <f t="shared" si="31"/>
        <v>327.34444983453614</v>
      </c>
      <c r="J644" s="2">
        <f t="shared" si="32"/>
        <v>14730.500242554126</v>
      </c>
    </row>
    <row r="645" spans="1:10" x14ac:dyDescent="0.25">
      <c r="A645" t="s">
        <v>1290</v>
      </c>
      <c r="B645" t="s">
        <v>1289</v>
      </c>
      <c r="C645" t="s">
        <v>5</v>
      </c>
      <c r="D645">
        <v>6215</v>
      </c>
      <c r="E645">
        <v>0</v>
      </c>
      <c r="F645" s="1">
        <v>588.39766429489327</v>
      </c>
      <c r="G645" s="2">
        <v>1701646</v>
      </c>
      <c r="H645" s="2">
        <f t="shared" si="30"/>
        <v>3656891.4835927617</v>
      </c>
      <c r="I645" s="1">
        <f t="shared" si="31"/>
        <v>862.19428537293027</v>
      </c>
      <c r="J645" s="2">
        <f t="shared" si="32"/>
        <v>38798.742841781859</v>
      </c>
    </row>
    <row r="646" spans="1:10" x14ac:dyDescent="0.25">
      <c r="A646" t="s">
        <v>1292</v>
      </c>
      <c r="B646" t="s">
        <v>1291</v>
      </c>
      <c r="C646" t="s">
        <v>5</v>
      </c>
      <c r="D646">
        <v>6215</v>
      </c>
      <c r="E646">
        <v>0</v>
      </c>
      <c r="F646" s="1">
        <v>403.91297487259646</v>
      </c>
      <c r="G646" s="2">
        <v>1380978</v>
      </c>
      <c r="H646" s="2">
        <f t="shared" si="30"/>
        <v>2510319.1388331871</v>
      </c>
      <c r="I646" s="1">
        <f t="shared" si="31"/>
        <v>626.11377937782572</v>
      </c>
      <c r="J646" s="2">
        <f t="shared" si="32"/>
        <v>28175.120072002159</v>
      </c>
    </row>
    <row r="647" spans="1:10" x14ac:dyDescent="0.25">
      <c r="A647" t="s">
        <v>1294</v>
      </c>
      <c r="B647" t="s">
        <v>1293</v>
      </c>
      <c r="C647" t="s">
        <v>5</v>
      </c>
      <c r="D647">
        <v>6215</v>
      </c>
      <c r="E647">
        <v>0</v>
      </c>
      <c r="F647" s="1">
        <v>1836.5420037859953</v>
      </c>
      <c r="G647" s="2">
        <v>1083560</v>
      </c>
      <c r="H647" s="2">
        <f t="shared" si="30"/>
        <v>11414108.553529961</v>
      </c>
      <c r="I647" s="1">
        <f t="shared" si="31"/>
        <v>2010.8879410345874</v>
      </c>
      <c r="J647" s="2">
        <f t="shared" si="32"/>
        <v>90489.957346556432</v>
      </c>
    </row>
    <row r="648" spans="1:10" x14ac:dyDescent="0.25">
      <c r="A648" t="s">
        <v>1296</v>
      </c>
      <c r="B648" t="s">
        <v>1295</v>
      </c>
      <c r="C648" t="s">
        <v>5</v>
      </c>
      <c r="D648">
        <v>6215</v>
      </c>
      <c r="E648">
        <v>0</v>
      </c>
      <c r="F648" s="1">
        <v>577.83234831169523</v>
      </c>
      <c r="G648" s="2">
        <v>1688426</v>
      </c>
      <c r="H648" s="2">
        <f t="shared" si="30"/>
        <v>3591228.044757186</v>
      </c>
      <c r="I648" s="1">
        <f t="shared" si="31"/>
        <v>849.50185756350527</v>
      </c>
      <c r="J648" s="2">
        <f t="shared" si="32"/>
        <v>38227.583590357739</v>
      </c>
    </row>
    <row r="649" spans="1:10" x14ac:dyDescent="0.25">
      <c r="A649" t="s">
        <v>1298</v>
      </c>
      <c r="B649" t="s">
        <v>1297</v>
      </c>
      <c r="C649" t="s">
        <v>5</v>
      </c>
      <c r="D649">
        <v>6215</v>
      </c>
      <c r="E649">
        <v>0</v>
      </c>
      <c r="F649" s="1">
        <v>421.15044235667932</v>
      </c>
      <c r="G649" s="2">
        <v>1419277</v>
      </c>
      <c r="H649" s="2">
        <f t="shared" si="30"/>
        <v>2617449.9992467621</v>
      </c>
      <c r="I649" s="1">
        <f t="shared" si="31"/>
        <v>649.51359601717809</v>
      </c>
      <c r="J649" s="2">
        <f t="shared" si="32"/>
        <v>29228.111820773014</v>
      </c>
    </row>
    <row r="650" spans="1:10" x14ac:dyDescent="0.25">
      <c r="A650" t="s">
        <v>1300</v>
      </c>
      <c r="B650" t="s">
        <v>1299</v>
      </c>
      <c r="C650" t="s">
        <v>5</v>
      </c>
      <c r="D650">
        <v>6215</v>
      </c>
      <c r="E650">
        <v>0</v>
      </c>
      <c r="F650" s="1">
        <v>264.17387528480162</v>
      </c>
      <c r="G650" s="2">
        <v>1096586</v>
      </c>
      <c r="H650" s="2">
        <f t="shared" si="30"/>
        <v>1641840.6348950421</v>
      </c>
      <c r="I650" s="1">
        <f t="shared" si="31"/>
        <v>440.61570955672437</v>
      </c>
      <c r="J650" s="2">
        <f t="shared" si="32"/>
        <v>19827.706930052598</v>
      </c>
    </row>
    <row r="651" spans="1:10" x14ac:dyDescent="0.25">
      <c r="A651" t="s">
        <v>1302</v>
      </c>
      <c r="B651" t="s">
        <v>1301</v>
      </c>
      <c r="C651" t="s">
        <v>5</v>
      </c>
      <c r="D651">
        <v>6215</v>
      </c>
      <c r="E651">
        <v>0</v>
      </c>
      <c r="F651" s="1">
        <v>211.48354358922015</v>
      </c>
      <c r="G651" s="2">
        <v>839590</v>
      </c>
      <c r="H651" s="2">
        <f t="shared" si="30"/>
        <v>1314370.2234070033</v>
      </c>
      <c r="I651" s="1">
        <f t="shared" si="31"/>
        <v>346.57445268012924</v>
      </c>
      <c r="J651" s="2">
        <f t="shared" si="32"/>
        <v>15595.850370605816</v>
      </c>
    </row>
    <row r="652" spans="1:10" x14ac:dyDescent="0.25">
      <c r="A652" t="s">
        <v>1304</v>
      </c>
      <c r="B652" t="s">
        <v>1303</v>
      </c>
      <c r="C652" t="s">
        <v>5</v>
      </c>
      <c r="D652">
        <v>6215</v>
      </c>
      <c r="E652">
        <v>0</v>
      </c>
      <c r="F652" s="1">
        <v>757.57578991382206</v>
      </c>
      <c r="G652" s="2">
        <v>1824243</v>
      </c>
      <c r="H652" s="2">
        <f t="shared" si="30"/>
        <v>4708333.5343144042</v>
      </c>
      <c r="I652" s="1">
        <f t="shared" si="31"/>
        <v>1051.098396510765</v>
      </c>
      <c r="J652" s="2">
        <f t="shared" si="32"/>
        <v>47299.427842984427</v>
      </c>
    </row>
    <row r="653" spans="1:10" x14ac:dyDescent="0.25">
      <c r="A653" t="s">
        <v>1306</v>
      </c>
      <c r="B653" t="s">
        <v>1305</v>
      </c>
      <c r="C653" t="s">
        <v>5</v>
      </c>
      <c r="D653">
        <v>6215</v>
      </c>
      <c r="E653">
        <v>0</v>
      </c>
      <c r="F653" s="1">
        <v>225.13239026004447</v>
      </c>
      <c r="G653" s="2">
        <v>884995</v>
      </c>
      <c r="H653" s="2">
        <f t="shared" si="30"/>
        <v>1399197.8054661765</v>
      </c>
      <c r="I653" s="1">
        <f t="shared" si="31"/>
        <v>367.52901133808149</v>
      </c>
      <c r="J653" s="2">
        <f t="shared" si="32"/>
        <v>16538.805510213668</v>
      </c>
    </row>
    <row r="654" spans="1:10" x14ac:dyDescent="0.25">
      <c r="A654" t="s">
        <v>1308</v>
      </c>
      <c r="B654" t="s">
        <v>1307</v>
      </c>
      <c r="C654" t="s">
        <v>5</v>
      </c>
      <c r="D654">
        <v>6215</v>
      </c>
      <c r="E654">
        <v>0</v>
      </c>
      <c r="F654" s="1">
        <v>1195.3714483917292</v>
      </c>
      <c r="G654" s="2">
        <v>1383045</v>
      </c>
      <c r="H654" s="2">
        <f t="shared" si="30"/>
        <v>7429233.5517545976</v>
      </c>
      <c r="I654" s="1">
        <f t="shared" si="31"/>
        <v>1417.9048353587445</v>
      </c>
      <c r="J654" s="2">
        <f t="shared" si="32"/>
        <v>63805.717591143504</v>
      </c>
    </row>
    <row r="655" spans="1:10" x14ac:dyDescent="0.25">
      <c r="A655" t="s">
        <v>1310</v>
      </c>
      <c r="B655" t="s">
        <v>1309</v>
      </c>
      <c r="C655" t="s">
        <v>5</v>
      </c>
      <c r="D655">
        <v>6215</v>
      </c>
      <c r="E655">
        <v>0</v>
      </c>
      <c r="F655" s="1">
        <v>558.25104158445754</v>
      </c>
      <c r="G655" s="2">
        <v>1662472</v>
      </c>
      <c r="H655" s="2">
        <f t="shared" si="30"/>
        <v>3469530.2234474034</v>
      </c>
      <c r="I655" s="1">
        <f t="shared" si="31"/>
        <v>825.74452509210028</v>
      </c>
      <c r="J655" s="2">
        <f t="shared" si="32"/>
        <v>37158.503629144514</v>
      </c>
    </row>
    <row r="656" spans="1:10" x14ac:dyDescent="0.25">
      <c r="A656" t="s">
        <v>1312</v>
      </c>
      <c r="B656" t="s">
        <v>1311</v>
      </c>
      <c r="C656" t="s">
        <v>5</v>
      </c>
      <c r="D656">
        <v>6215</v>
      </c>
      <c r="E656">
        <v>0</v>
      </c>
      <c r="F656" s="1">
        <v>945.23515513663642</v>
      </c>
      <c r="G656" s="2">
        <v>1769480</v>
      </c>
      <c r="H656" s="2">
        <f t="shared" si="30"/>
        <v>5874636.4891741956</v>
      </c>
      <c r="I656" s="1">
        <f t="shared" si="31"/>
        <v>1229.9463377593236</v>
      </c>
      <c r="J656" s="2">
        <f t="shared" si="32"/>
        <v>55347.58519916956</v>
      </c>
    </row>
    <row r="657" spans="1:10" x14ac:dyDescent="0.25">
      <c r="A657" t="s">
        <v>1314</v>
      </c>
      <c r="B657" t="s">
        <v>1313</v>
      </c>
      <c r="C657" t="s">
        <v>5</v>
      </c>
      <c r="D657">
        <v>6215</v>
      </c>
      <c r="E657">
        <v>0</v>
      </c>
      <c r="F657" s="1">
        <v>337.7056884283931</v>
      </c>
      <c r="G657" s="2">
        <v>1218780</v>
      </c>
      <c r="H657" s="2">
        <f t="shared" si="30"/>
        <v>2098840.8535824632</v>
      </c>
      <c r="I657" s="1">
        <f t="shared" si="31"/>
        <v>533.80866509774148</v>
      </c>
      <c r="J657" s="2">
        <f t="shared" si="32"/>
        <v>24021.389929398367</v>
      </c>
    </row>
    <row r="658" spans="1:10" x14ac:dyDescent="0.25">
      <c r="A658" t="s">
        <v>1316</v>
      </c>
      <c r="B658" t="s">
        <v>1315</v>
      </c>
      <c r="C658" t="s">
        <v>5</v>
      </c>
      <c r="D658">
        <v>6215</v>
      </c>
      <c r="E658">
        <v>0</v>
      </c>
      <c r="F658" s="1">
        <v>1044.6240232679436</v>
      </c>
      <c r="G658" s="2">
        <v>1658863</v>
      </c>
      <c r="H658" s="2">
        <f t="shared" si="30"/>
        <v>6492338.3046102691</v>
      </c>
      <c r="I658" s="1">
        <f t="shared" si="31"/>
        <v>1311.5368149010892</v>
      </c>
      <c r="J658" s="2">
        <f t="shared" si="32"/>
        <v>59019.156670549011</v>
      </c>
    </row>
    <row r="659" spans="1:10" x14ac:dyDescent="0.25">
      <c r="A659" t="s">
        <v>1318</v>
      </c>
      <c r="B659" t="s">
        <v>1317</v>
      </c>
      <c r="C659" t="s">
        <v>5</v>
      </c>
      <c r="D659">
        <v>6215</v>
      </c>
      <c r="E659">
        <v>0</v>
      </c>
      <c r="F659" s="1">
        <v>1463.8525903062157</v>
      </c>
      <c r="G659" s="2">
        <v>964679</v>
      </c>
      <c r="H659" s="2">
        <f t="shared" si="30"/>
        <v>9097843.8487531301</v>
      </c>
      <c r="I659" s="1">
        <f t="shared" si="31"/>
        <v>1619.0704503223058</v>
      </c>
      <c r="J659" s="2">
        <f t="shared" si="32"/>
        <v>72858.170264503759</v>
      </c>
    </row>
    <row r="660" spans="1:10" x14ac:dyDescent="0.25">
      <c r="A660" t="s">
        <v>1320</v>
      </c>
      <c r="B660" t="s">
        <v>1319</v>
      </c>
      <c r="C660" t="s">
        <v>5</v>
      </c>
      <c r="D660">
        <v>6215</v>
      </c>
      <c r="E660">
        <v>0</v>
      </c>
      <c r="F660" s="1">
        <v>1072.782189761331</v>
      </c>
      <c r="G660" s="2">
        <v>1616683</v>
      </c>
      <c r="H660" s="2">
        <f t="shared" si="30"/>
        <v>6667341.3093666723</v>
      </c>
      <c r="I660" s="1">
        <f t="shared" si="31"/>
        <v>1332.9081752802369</v>
      </c>
      <c r="J660" s="2">
        <f t="shared" si="32"/>
        <v>59980.867887610664</v>
      </c>
    </row>
    <row r="661" spans="1:10" x14ac:dyDescent="0.25">
      <c r="A661" t="s">
        <v>1322</v>
      </c>
      <c r="B661" t="s">
        <v>1321</v>
      </c>
      <c r="C661" t="s">
        <v>5</v>
      </c>
      <c r="D661">
        <v>6215</v>
      </c>
      <c r="E661">
        <v>0</v>
      </c>
      <c r="F661" s="1">
        <v>328.95691596552882</v>
      </c>
      <c r="G661" s="2">
        <v>1195429</v>
      </c>
      <c r="H661" s="2">
        <f t="shared" si="30"/>
        <v>2044467.2327257616</v>
      </c>
      <c r="I661" s="1">
        <f t="shared" si="31"/>
        <v>521.30269231307511</v>
      </c>
      <c r="J661" s="2">
        <f t="shared" si="32"/>
        <v>23458.621154088381</v>
      </c>
    </row>
    <row r="662" spans="1:10" x14ac:dyDescent="0.25">
      <c r="A662" t="s">
        <v>1324</v>
      </c>
      <c r="B662" t="s">
        <v>1323</v>
      </c>
      <c r="C662" t="s">
        <v>5</v>
      </c>
      <c r="D662">
        <v>6215</v>
      </c>
      <c r="E662">
        <v>0</v>
      </c>
      <c r="F662" s="1">
        <v>683.25719652507826</v>
      </c>
      <c r="G662" s="2">
        <v>1790817</v>
      </c>
      <c r="H662" s="2">
        <f t="shared" si="30"/>
        <v>4246443.4764033612</v>
      </c>
      <c r="I662" s="1">
        <f t="shared" si="31"/>
        <v>971.4015247632118</v>
      </c>
      <c r="J662" s="2">
        <f t="shared" si="32"/>
        <v>43713.068614344527</v>
      </c>
    </row>
    <row r="663" spans="1:10" x14ac:dyDescent="0.25">
      <c r="A663" t="s">
        <v>1326</v>
      </c>
      <c r="B663" t="s">
        <v>1325</v>
      </c>
      <c r="C663" t="s">
        <v>5</v>
      </c>
      <c r="D663">
        <v>6215</v>
      </c>
      <c r="E663">
        <v>0</v>
      </c>
      <c r="F663" s="1">
        <v>130</v>
      </c>
      <c r="G663" s="2">
        <v>546390</v>
      </c>
      <c r="H663" s="2">
        <f t="shared" si="30"/>
        <v>807950</v>
      </c>
      <c r="I663" s="1">
        <f t="shared" si="31"/>
        <v>217.9147224456959</v>
      </c>
      <c r="J663" s="2">
        <f t="shared" si="32"/>
        <v>9806.162510056316</v>
      </c>
    </row>
    <row r="664" spans="1:10" x14ac:dyDescent="0.25">
      <c r="A664" t="s">
        <v>1328</v>
      </c>
      <c r="B664" t="s">
        <v>1327</v>
      </c>
      <c r="C664" t="s">
        <v>5</v>
      </c>
      <c r="D664">
        <v>6215</v>
      </c>
      <c r="E664">
        <v>0</v>
      </c>
      <c r="F664" s="1">
        <v>55.030167636164322</v>
      </c>
      <c r="G664" s="2">
        <v>243068</v>
      </c>
      <c r="H664" s="2">
        <f t="shared" si="30"/>
        <v>342012.49185876123</v>
      </c>
      <c r="I664" s="1">
        <f t="shared" si="31"/>
        <v>94.140063050484514</v>
      </c>
      <c r="J664" s="2">
        <f t="shared" si="32"/>
        <v>4236.3028372718036</v>
      </c>
    </row>
    <row r="665" spans="1:10" x14ac:dyDescent="0.25">
      <c r="A665" t="s">
        <v>1330</v>
      </c>
      <c r="B665" t="s">
        <v>1329</v>
      </c>
      <c r="C665" t="s">
        <v>5</v>
      </c>
      <c r="D665">
        <v>6215</v>
      </c>
      <c r="E665">
        <v>0</v>
      </c>
      <c r="F665" s="1">
        <v>460.30778903305384</v>
      </c>
      <c r="G665" s="2">
        <v>526132</v>
      </c>
      <c r="H665" s="2">
        <f t="shared" si="30"/>
        <v>2860812.9088404295</v>
      </c>
      <c r="I665" s="1">
        <f t="shared" si="31"/>
        <v>544.9629780917827</v>
      </c>
      <c r="J665" s="2">
        <f t="shared" si="32"/>
        <v>24523.334014130221</v>
      </c>
    </row>
    <row r="666" spans="1:10" x14ac:dyDescent="0.25">
      <c r="A666" t="s">
        <v>1332</v>
      </c>
      <c r="B666" t="s">
        <v>1331</v>
      </c>
      <c r="C666" t="s">
        <v>5</v>
      </c>
      <c r="D666">
        <v>6215</v>
      </c>
      <c r="E666">
        <v>0</v>
      </c>
      <c r="F666" s="1">
        <v>528.50167636164326</v>
      </c>
      <c r="G666" s="2">
        <v>604077</v>
      </c>
      <c r="H666" s="2">
        <f t="shared" si="30"/>
        <v>3284637.9185876129</v>
      </c>
      <c r="I666" s="1">
        <f t="shared" si="31"/>
        <v>625.69829743968023</v>
      </c>
      <c r="J666" s="2">
        <f t="shared" si="32"/>
        <v>28156.423384785612</v>
      </c>
    </row>
    <row r="667" spans="1:10" x14ac:dyDescent="0.25">
      <c r="A667" t="s">
        <v>1334</v>
      </c>
      <c r="B667" t="s">
        <v>1333</v>
      </c>
      <c r="C667" t="s">
        <v>5</v>
      </c>
      <c r="D667">
        <v>6215</v>
      </c>
      <c r="E667">
        <v>0</v>
      </c>
      <c r="F667" s="1">
        <v>2224.4907667308908</v>
      </c>
      <c r="G667" s="2">
        <v>2542593</v>
      </c>
      <c r="H667" s="2">
        <f t="shared" si="30"/>
        <v>13825210.115232486</v>
      </c>
      <c r="I667" s="1">
        <f t="shared" si="31"/>
        <v>2633.5966396190647</v>
      </c>
      <c r="J667" s="2">
        <f t="shared" si="32"/>
        <v>118511.84878285791</v>
      </c>
    </row>
    <row r="668" spans="1:10" x14ac:dyDescent="0.25">
      <c r="A668" t="s">
        <v>1336</v>
      </c>
      <c r="B668" t="s">
        <v>1335</v>
      </c>
      <c r="C668" t="s">
        <v>5</v>
      </c>
      <c r="D668">
        <v>6215</v>
      </c>
      <c r="E668">
        <v>0</v>
      </c>
      <c r="F668" s="1">
        <v>4423.065896821633</v>
      </c>
      <c r="G668" s="2">
        <v>477691</v>
      </c>
      <c r="H668" s="2">
        <f t="shared" si="30"/>
        <v>27489354.548746448</v>
      </c>
      <c r="I668" s="1">
        <f t="shared" si="31"/>
        <v>4499.9268783180123</v>
      </c>
      <c r="J668" s="2">
        <f t="shared" si="32"/>
        <v>202496.70952431054</v>
      </c>
    </row>
    <row r="669" spans="1:10" x14ac:dyDescent="0.25">
      <c r="A669" t="s">
        <v>1338</v>
      </c>
      <c r="B669" t="s">
        <v>1337</v>
      </c>
      <c r="C669" t="s">
        <v>5</v>
      </c>
      <c r="D669">
        <v>6215</v>
      </c>
      <c r="E669">
        <v>0</v>
      </c>
      <c r="F669" s="1">
        <v>6405.7606974559676</v>
      </c>
      <c r="G669" s="2">
        <v>0</v>
      </c>
      <c r="H669" s="2">
        <f t="shared" si="30"/>
        <v>39811802.734688841</v>
      </c>
      <c r="I669" s="1">
        <f t="shared" si="31"/>
        <v>6405.7606974559676</v>
      </c>
      <c r="J669" s="2">
        <f t="shared" si="32"/>
        <v>288259.23138551856</v>
      </c>
    </row>
    <row r="670" spans="1:10" x14ac:dyDescent="0.25">
      <c r="A670" t="s">
        <v>1340</v>
      </c>
      <c r="B670" t="s">
        <v>1339</v>
      </c>
      <c r="C670" t="s">
        <v>5</v>
      </c>
      <c r="D670">
        <v>6215</v>
      </c>
      <c r="E670">
        <v>0</v>
      </c>
      <c r="F670" s="1">
        <v>4542.9908872688411</v>
      </c>
      <c r="G670" s="2">
        <v>386154</v>
      </c>
      <c r="H670" s="2">
        <f t="shared" si="30"/>
        <v>28234688.364375848</v>
      </c>
      <c r="I670" s="1">
        <f t="shared" si="31"/>
        <v>4605.1234697306272</v>
      </c>
      <c r="J670" s="2">
        <f t="shared" si="32"/>
        <v>207230.55613787821</v>
      </c>
    </row>
    <row r="671" spans="1:10" x14ac:dyDescent="0.25">
      <c r="A671" t="s">
        <v>1342</v>
      </c>
      <c r="B671" t="s">
        <v>1341</v>
      </c>
      <c r="C671" t="s">
        <v>5</v>
      </c>
      <c r="D671">
        <v>6215</v>
      </c>
      <c r="E671">
        <v>0</v>
      </c>
      <c r="F671" s="1">
        <v>12775.296280812165</v>
      </c>
      <c r="G671" s="2">
        <v>0</v>
      </c>
      <c r="H671" s="2">
        <f t="shared" si="30"/>
        <v>79398466.385247603</v>
      </c>
      <c r="I671" s="1">
        <f t="shared" si="31"/>
        <v>12775.296280812165</v>
      </c>
      <c r="J671" s="2">
        <f t="shared" si="32"/>
        <v>574888.33263654739</v>
      </c>
    </row>
    <row r="672" spans="1:10" x14ac:dyDescent="0.25">
      <c r="A672" t="s">
        <v>1344</v>
      </c>
      <c r="B672" t="s">
        <v>1343</v>
      </c>
      <c r="C672" t="s">
        <v>5</v>
      </c>
      <c r="D672">
        <v>6215</v>
      </c>
      <c r="E672">
        <v>0</v>
      </c>
      <c r="F672" s="1">
        <v>273.49303928704188</v>
      </c>
      <c r="G672" s="2">
        <v>1037086</v>
      </c>
      <c r="H672" s="2">
        <f t="shared" si="30"/>
        <v>1699759.2391689653</v>
      </c>
      <c r="I672" s="1">
        <f t="shared" si="31"/>
        <v>440.36126133048515</v>
      </c>
      <c r="J672" s="2">
        <f t="shared" si="32"/>
        <v>19816.256759871831</v>
      </c>
    </row>
    <row r="673" spans="1:10" x14ac:dyDescent="0.25">
      <c r="A673" t="s">
        <v>1346</v>
      </c>
      <c r="B673" t="s">
        <v>1345</v>
      </c>
      <c r="C673" t="s">
        <v>5</v>
      </c>
      <c r="D673">
        <v>6215</v>
      </c>
      <c r="E673">
        <v>0</v>
      </c>
      <c r="F673" s="1">
        <v>1545.9697631073054</v>
      </c>
      <c r="G673" s="2">
        <v>995605</v>
      </c>
      <c r="H673" s="2">
        <f t="shared" si="30"/>
        <v>9608202.0777119026</v>
      </c>
      <c r="I673" s="1">
        <f t="shared" si="31"/>
        <v>1706.1636488675629</v>
      </c>
      <c r="J673" s="2">
        <f t="shared" si="32"/>
        <v>76777.364199040327</v>
      </c>
    </row>
    <row r="674" spans="1:10" x14ac:dyDescent="0.25">
      <c r="A674" t="s">
        <v>1348</v>
      </c>
      <c r="B674" t="s">
        <v>1347</v>
      </c>
      <c r="C674" t="s">
        <v>5</v>
      </c>
      <c r="D674">
        <v>6215</v>
      </c>
      <c r="E674">
        <v>0</v>
      </c>
      <c r="F674" s="1">
        <v>750.40601300560866</v>
      </c>
      <c r="G674" s="2">
        <v>1822736</v>
      </c>
      <c r="H674" s="2">
        <f t="shared" si="30"/>
        <v>4663773.3708298579</v>
      </c>
      <c r="I674" s="1">
        <f t="shared" si="31"/>
        <v>1043.6861417264454</v>
      </c>
      <c r="J674" s="2">
        <f t="shared" si="32"/>
        <v>46965.876377690045</v>
      </c>
    </row>
    <row r="675" spans="1:10" x14ac:dyDescent="0.25">
      <c r="A675" t="s">
        <v>1350</v>
      </c>
      <c r="B675" t="s">
        <v>1349</v>
      </c>
      <c r="C675" t="s">
        <v>5</v>
      </c>
      <c r="D675">
        <v>6215</v>
      </c>
      <c r="E675">
        <v>0</v>
      </c>
      <c r="F675" s="1">
        <v>3380.4991596552882</v>
      </c>
      <c r="G675" s="2">
        <v>1020911</v>
      </c>
      <c r="H675" s="2">
        <f t="shared" si="30"/>
        <v>21009802.277257618</v>
      </c>
      <c r="I675" s="1">
        <f t="shared" si="31"/>
        <v>3544.7648072819979</v>
      </c>
      <c r="J675" s="2">
        <f t="shared" si="32"/>
        <v>159514.41632768992</v>
      </c>
    </row>
    <row r="676" spans="1:10" x14ac:dyDescent="0.25">
      <c r="A676" t="s">
        <v>1352</v>
      </c>
      <c r="B676" t="s">
        <v>1351</v>
      </c>
      <c r="C676" t="s">
        <v>5</v>
      </c>
      <c r="D676">
        <v>6215</v>
      </c>
      <c r="E676">
        <v>0</v>
      </c>
      <c r="F676" s="1">
        <v>368.28362852742168</v>
      </c>
      <c r="G676" s="2">
        <v>1296727</v>
      </c>
      <c r="H676" s="2">
        <f t="shared" si="30"/>
        <v>2288882.7512979256</v>
      </c>
      <c r="I676" s="1">
        <f t="shared" si="31"/>
        <v>576.92835901816989</v>
      </c>
      <c r="J676" s="2">
        <f t="shared" si="32"/>
        <v>25961.776155817646</v>
      </c>
    </row>
    <row r="677" spans="1:10" x14ac:dyDescent="0.25">
      <c r="A677" t="s">
        <v>1354</v>
      </c>
      <c r="B677" t="s">
        <v>1353</v>
      </c>
      <c r="C677" t="s">
        <v>5</v>
      </c>
      <c r="D677">
        <v>6215</v>
      </c>
      <c r="E677">
        <v>0</v>
      </c>
      <c r="F677" s="1">
        <v>1153.788570170836</v>
      </c>
      <c r="G677" s="2">
        <v>1472234</v>
      </c>
      <c r="H677" s="2">
        <f t="shared" si="30"/>
        <v>7170795.9636117462</v>
      </c>
      <c r="I677" s="1">
        <f t="shared" si="31"/>
        <v>1390.6725605167733</v>
      </c>
      <c r="J677" s="2">
        <f t="shared" si="32"/>
        <v>62580.265223254799</v>
      </c>
    </row>
    <row r="678" spans="1:10" x14ac:dyDescent="0.25">
      <c r="A678" t="s">
        <v>1356</v>
      </c>
      <c r="B678" t="s">
        <v>1355</v>
      </c>
      <c r="C678" t="s">
        <v>5</v>
      </c>
      <c r="D678">
        <v>6215</v>
      </c>
      <c r="E678">
        <v>0</v>
      </c>
      <c r="F678" s="1">
        <v>576.73327269834033</v>
      </c>
      <c r="G678" s="2">
        <v>1686945</v>
      </c>
      <c r="H678" s="2">
        <f t="shared" si="30"/>
        <v>3584397.2898201849</v>
      </c>
      <c r="I678" s="1">
        <f t="shared" si="31"/>
        <v>848.16448750123652</v>
      </c>
      <c r="J678" s="2">
        <f t="shared" si="32"/>
        <v>38167.401937555645</v>
      </c>
    </row>
    <row r="679" spans="1:10" x14ac:dyDescent="0.25">
      <c r="A679" t="s">
        <v>1358</v>
      </c>
      <c r="B679" t="s">
        <v>1357</v>
      </c>
      <c r="C679" t="s">
        <v>5</v>
      </c>
      <c r="D679">
        <v>6215</v>
      </c>
      <c r="E679">
        <v>0</v>
      </c>
      <c r="F679" s="1">
        <v>102.45633120425592</v>
      </c>
      <c r="G679" s="2">
        <v>438616</v>
      </c>
      <c r="H679" s="2">
        <f t="shared" si="30"/>
        <v>636766.09843445057</v>
      </c>
      <c r="I679" s="1">
        <f t="shared" si="31"/>
        <v>173.03010433378125</v>
      </c>
      <c r="J679" s="2">
        <f t="shared" si="32"/>
        <v>7786.3546950201562</v>
      </c>
    </row>
    <row r="680" spans="1:10" x14ac:dyDescent="0.25">
      <c r="A680" t="s">
        <v>1360</v>
      </c>
      <c r="B680" t="s">
        <v>1359</v>
      </c>
      <c r="C680" t="s">
        <v>5</v>
      </c>
      <c r="D680">
        <v>6215</v>
      </c>
      <c r="E680">
        <v>0</v>
      </c>
      <c r="F680" s="1">
        <v>3049.591788615488</v>
      </c>
      <c r="G680" s="2">
        <v>1110051</v>
      </c>
      <c r="H680" s="2">
        <f t="shared" si="30"/>
        <v>18953212.966245256</v>
      </c>
      <c r="I680" s="1">
        <f t="shared" si="31"/>
        <v>3228.2001554698722</v>
      </c>
      <c r="J680" s="2">
        <f t="shared" si="32"/>
        <v>145269.00699614425</v>
      </c>
    </row>
    <row r="681" spans="1:10" x14ac:dyDescent="0.25">
      <c r="A681" t="s">
        <v>1362</v>
      </c>
      <c r="B681" t="s">
        <v>1361</v>
      </c>
      <c r="C681" t="s">
        <v>5</v>
      </c>
      <c r="D681">
        <v>6215</v>
      </c>
      <c r="E681">
        <v>0</v>
      </c>
      <c r="F681" s="1">
        <v>10385.478379744396</v>
      </c>
      <c r="G681" s="2">
        <v>0</v>
      </c>
      <c r="H681" s="2">
        <f t="shared" si="30"/>
        <v>64545748.130111419</v>
      </c>
      <c r="I681" s="1">
        <f t="shared" si="31"/>
        <v>10385.478379744396</v>
      </c>
      <c r="J681" s="2">
        <f t="shared" si="32"/>
        <v>467346.52708849782</v>
      </c>
    </row>
    <row r="682" spans="1:10" x14ac:dyDescent="0.25">
      <c r="A682" t="s">
        <v>1364</v>
      </c>
      <c r="B682" t="s">
        <v>1363</v>
      </c>
      <c r="C682" t="s">
        <v>5</v>
      </c>
      <c r="D682">
        <v>6215</v>
      </c>
      <c r="E682">
        <v>0</v>
      </c>
      <c r="F682" s="1">
        <v>5423.1651404732183</v>
      </c>
      <c r="G682" s="2">
        <v>0</v>
      </c>
      <c r="H682" s="2">
        <f t="shared" si="30"/>
        <v>33704971.34804105</v>
      </c>
      <c r="I682" s="1">
        <f t="shared" si="31"/>
        <v>5423.1651404732183</v>
      </c>
      <c r="J682" s="2">
        <f t="shared" si="32"/>
        <v>244042.43132129483</v>
      </c>
    </row>
    <row r="683" spans="1:10" x14ac:dyDescent="0.25">
      <c r="A683" t="s">
        <v>1366</v>
      </c>
      <c r="B683" t="s">
        <v>1365</v>
      </c>
      <c r="C683" t="s">
        <v>5</v>
      </c>
      <c r="D683">
        <v>6215</v>
      </c>
      <c r="E683">
        <v>0</v>
      </c>
      <c r="F683" s="1">
        <v>1089.4929262629921</v>
      </c>
      <c r="G683" s="2">
        <v>1589570</v>
      </c>
      <c r="H683" s="2">
        <f t="shared" si="30"/>
        <v>6771198.5367244957</v>
      </c>
      <c r="I683" s="1">
        <f t="shared" si="31"/>
        <v>1345.2564017255825</v>
      </c>
      <c r="J683" s="2">
        <f t="shared" si="32"/>
        <v>60536.53807765121</v>
      </c>
    </row>
    <row r="684" spans="1:10" x14ac:dyDescent="0.25">
      <c r="A684" t="s">
        <v>1368</v>
      </c>
      <c r="B684" t="s">
        <v>1367</v>
      </c>
      <c r="C684" t="s">
        <v>5</v>
      </c>
      <c r="D684">
        <v>6215</v>
      </c>
      <c r="E684">
        <v>0</v>
      </c>
      <c r="F684" s="1">
        <v>4925.392556122827</v>
      </c>
      <c r="G684" s="2">
        <v>68955</v>
      </c>
      <c r="H684" s="2">
        <f t="shared" si="30"/>
        <v>30611314.73630337</v>
      </c>
      <c r="I684" s="1">
        <f t="shared" si="31"/>
        <v>4936.4874877398825</v>
      </c>
      <c r="J684" s="2">
        <f t="shared" si="32"/>
        <v>222141.93694829472</v>
      </c>
    </row>
    <row r="685" spans="1:10" x14ac:dyDescent="0.25">
      <c r="A685" t="s">
        <v>1370</v>
      </c>
      <c r="B685" t="s">
        <v>1369</v>
      </c>
      <c r="C685" t="s">
        <v>5</v>
      </c>
      <c r="D685">
        <v>6215</v>
      </c>
      <c r="E685">
        <v>0</v>
      </c>
      <c r="F685" s="1">
        <v>856.54586345892585</v>
      </c>
      <c r="G685" s="2">
        <v>1820160</v>
      </c>
      <c r="H685" s="2">
        <f t="shared" si="30"/>
        <v>5323432.5413972242</v>
      </c>
      <c r="I685" s="1">
        <f t="shared" si="31"/>
        <v>1149.4115110856355</v>
      </c>
      <c r="J685" s="2">
        <f t="shared" si="32"/>
        <v>51723.517998853597</v>
      </c>
    </row>
    <row r="686" spans="1:10" x14ac:dyDescent="0.25">
      <c r="A686" t="s">
        <v>1372</v>
      </c>
      <c r="B686" t="s">
        <v>1371</v>
      </c>
      <c r="C686" t="s">
        <v>5</v>
      </c>
      <c r="D686">
        <v>6215</v>
      </c>
      <c r="E686">
        <v>0</v>
      </c>
      <c r="F686" s="1">
        <v>789.34520618142915</v>
      </c>
      <c r="G686" s="2">
        <v>1829702</v>
      </c>
      <c r="H686" s="2">
        <f t="shared" si="30"/>
        <v>4905780.456417582</v>
      </c>
      <c r="I686" s="1">
        <f t="shared" si="31"/>
        <v>1083.7461715877043</v>
      </c>
      <c r="J686" s="2">
        <f t="shared" si="32"/>
        <v>48768.577721446694</v>
      </c>
    </row>
    <row r="687" spans="1:10" x14ac:dyDescent="0.25">
      <c r="A687" t="s">
        <v>1374</v>
      </c>
      <c r="B687" t="s">
        <v>1373</v>
      </c>
      <c r="C687" t="s">
        <v>5</v>
      </c>
      <c r="D687">
        <v>6215</v>
      </c>
      <c r="E687">
        <v>0</v>
      </c>
      <c r="F687" s="1">
        <v>1828.5506198228575</v>
      </c>
      <c r="G687" s="2">
        <v>1080673</v>
      </c>
      <c r="H687" s="2">
        <f t="shared" si="30"/>
        <v>11364442.102199059</v>
      </c>
      <c r="I687" s="1">
        <f t="shared" si="31"/>
        <v>2002.432035752061</v>
      </c>
      <c r="J687" s="2">
        <f t="shared" si="32"/>
        <v>90109.441608842739</v>
      </c>
    </row>
    <row r="688" spans="1:10" x14ac:dyDescent="0.25">
      <c r="A688" t="s">
        <v>1376</v>
      </c>
      <c r="B688" t="s">
        <v>1375</v>
      </c>
      <c r="C688" t="s">
        <v>5</v>
      </c>
      <c r="D688">
        <v>6215</v>
      </c>
      <c r="E688">
        <v>0</v>
      </c>
      <c r="F688" s="1">
        <v>2565.2009019491456</v>
      </c>
      <c r="G688" s="2">
        <v>1164601</v>
      </c>
      <c r="H688" s="2">
        <f t="shared" si="30"/>
        <v>15942723.605613939</v>
      </c>
      <c r="I688" s="1">
        <f t="shared" si="31"/>
        <v>2752.5864208550183</v>
      </c>
      <c r="J688" s="2">
        <f t="shared" si="32"/>
        <v>123866.38893847582</v>
      </c>
    </row>
    <row r="689" spans="1:10" x14ac:dyDescent="0.25">
      <c r="A689" t="s">
        <v>1378</v>
      </c>
      <c r="B689" t="s">
        <v>1377</v>
      </c>
      <c r="C689" t="s">
        <v>5</v>
      </c>
      <c r="D689">
        <v>6215</v>
      </c>
      <c r="E689">
        <v>0</v>
      </c>
      <c r="F689" s="1">
        <v>571.06032342333833</v>
      </c>
      <c r="G689" s="2">
        <v>1680059</v>
      </c>
      <c r="H689" s="2">
        <f t="shared" si="30"/>
        <v>3549139.9100760478</v>
      </c>
      <c r="I689" s="1">
        <f t="shared" si="31"/>
        <v>841.3835736244647</v>
      </c>
      <c r="J689" s="2">
        <f t="shared" si="32"/>
        <v>37862.260813100911</v>
      </c>
    </row>
    <row r="690" spans="1:10" x14ac:dyDescent="0.25">
      <c r="A690" t="s">
        <v>1380</v>
      </c>
      <c r="B690" t="s">
        <v>1379</v>
      </c>
      <c r="C690" t="s">
        <v>5</v>
      </c>
      <c r="D690">
        <v>6215</v>
      </c>
      <c r="E690">
        <v>0</v>
      </c>
      <c r="F690" s="1">
        <v>267.37100581698593</v>
      </c>
      <c r="G690" s="2">
        <v>1018684</v>
      </c>
      <c r="H690" s="2">
        <f t="shared" si="30"/>
        <v>1661710.8011525676</v>
      </c>
      <c r="I690" s="1">
        <f t="shared" si="31"/>
        <v>431.27832681457238</v>
      </c>
      <c r="J690" s="2">
        <f t="shared" si="32"/>
        <v>19407.524706655757</v>
      </c>
    </row>
    <row r="691" spans="1:10" x14ac:dyDescent="0.25">
      <c r="A691" t="s">
        <v>1382</v>
      </c>
      <c r="B691" t="s">
        <v>1381</v>
      </c>
      <c r="C691" t="s">
        <v>5</v>
      </c>
      <c r="D691">
        <v>6215</v>
      </c>
      <c r="E691">
        <v>0</v>
      </c>
      <c r="F691" s="1">
        <v>614.42508941867902</v>
      </c>
      <c r="G691" s="2">
        <v>1731450</v>
      </c>
      <c r="H691" s="2">
        <f t="shared" si="30"/>
        <v>3818651.9307370903</v>
      </c>
      <c r="I691" s="1">
        <f t="shared" si="31"/>
        <v>893.01720526743202</v>
      </c>
      <c r="J691" s="2">
        <f t="shared" si="32"/>
        <v>40185.774237034442</v>
      </c>
    </row>
    <row r="692" spans="1:10" x14ac:dyDescent="0.25">
      <c r="A692" t="s">
        <v>1384</v>
      </c>
      <c r="B692" t="s">
        <v>1383</v>
      </c>
      <c r="C692" t="s">
        <v>5</v>
      </c>
      <c r="D692">
        <v>6215</v>
      </c>
      <c r="E692">
        <v>0</v>
      </c>
      <c r="F692" s="1">
        <v>130</v>
      </c>
      <c r="G692" s="2">
        <v>546390</v>
      </c>
      <c r="H692" s="2">
        <f t="shared" si="30"/>
        <v>807950</v>
      </c>
      <c r="I692" s="1">
        <f t="shared" si="31"/>
        <v>217.9147224456959</v>
      </c>
      <c r="J692" s="2">
        <f t="shared" si="32"/>
        <v>9806.162510056316</v>
      </c>
    </row>
    <row r="693" spans="1:10" x14ac:dyDescent="0.25">
      <c r="A693" t="s">
        <v>1386</v>
      </c>
      <c r="B693" t="s">
        <v>1385</v>
      </c>
      <c r="C693" t="s">
        <v>5</v>
      </c>
      <c r="D693">
        <v>6215</v>
      </c>
      <c r="E693">
        <v>0</v>
      </c>
      <c r="F693" s="1">
        <v>446.48057935669169</v>
      </c>
      <c r="G693" s="2">
        <v>1472493</v>
      </c>
      <c r="H693" s="2">
        <f t="shared" si="30"/>
        <v>2774876.8007018389</v>
      </c>
      <c r="I693" s="1">
        <f t="shared" si="31"/>
        <v>683.40624307350583</v>
      </c>
      <c r="J693" s="2">
        <f t="shared" si="32"/>
        <v>30753.280938307762</v>
      </c>
    </row>
    <row r="694" spans="1:10" x14ac:dyDescent="0.25">
      <c r="A694" t="s">
        <v>1388</v>
      </c>
      <c r="B694" t="s">
        <v>1387</v>
      </c>
      <c r="C694" t="s">
        <v>5</v>
      </c>
      <c r="D694">
        <v>6215</v>
      </c>
      <c r="E694">
        <v>0</v>
      </c>
      <c r="F694" s="1">
        <v>793.60357837464994</v>
      </c>
      <c r="G694" s="2">
        <v>1829256</v>
      </c>
      <c r="H694" s="2">
        <f t="shared" si="30"/>
        <v>4932246.2395984493</v>
      </c>
      <c r="I694" s="1">
        <f t="shared" si="31"/>
        <v>1087.932781914473</v>
      </c>
      <c r="J694" s="2">
        <f t="shared" si="32"/>
        <v>48956.975186151285</v>
      </c>
    </row>
    <row r="695" spans="1:10" x14ac:dyDescent="0.25">
      <c r="A695" t="s">
        <v>1390</v>
      </c>
      <c r="B695" t="s">
        <v>1389</v>
      </c>
      <c r="C695" t="s">
        <v>5</v>
      </c>
      <c r="D695">
        <v>6215</v>
      </c>
      <c r="E695">
        <v>0</v>
      </c>
      <c r="F695" s="1">
        <v>566.86201163397186</v>
      </c>
      <c r="G695" s="2">
        <v>1674510</v>
      </c>
      <c r="H695" s="2">
        <f t="shared" si="30"/>
        <v>3523047.402305135</v>
      </c>
      <c r="I695" s="1">
        <f t="shared" si="31"/>
        <v>836.29242193163884</v>
      </c>
      <c r="J695" s="2">
        <f t="shared" si="32"/>
        <v>37633.15898692375</v>
      </c>
    </row>
    <row r="696" spans="1:10" x14ac:dyDescent="0.25">
      <c r="A696" t="s">
        <v>1392</v>
      </c>
      <c r="B696" t="s">
        <v>1391</v>
      </c>
      <c r="C696" t="s">
        <v>5</v>
      </c>
      <c r="D696">
        <v>6215</v>
      </c>
      <c r="E696">
        <v>0</v>
      </c>
      <c r="F696" s="1">
        <v>130</v>
      </c>
      <c r="G696" s="2">
        <v>546390</v>
      </c>
      <c r="H696" s="2">
        <f t="shared" si="30"/>
        <v>807950</v>
      </c>
      <c r="I696" s="1">
        <f t="shared" si="31"/>
        <v>217.9147224456959</v>
      </c>
      <c r="J696" s="2">
        <f t="shared" si="32"/>
        <v>9806.162510056316</v>
      </c>
    </row>
    <row r="697" spans="1:10" x14ac:dyDescent="0.25">
      <c r="A697" t="s">
        <v>1394</v>
      </c>
      <c r="B697" t="s">
        <v>1393</v>
      </c>
      <c r="C697" t="s">
        <v>5</v>
      </c>
      <c r="D697">
        <v>6215</v>
      </c>
      <c r="E697">
        <v>0</v>
      </c>
      <c r="F697" s="1">
        <v>349.64645982861953</v>
      </c>
      <c r="G697" s="2">
        <v>1249986</v>
      </c>
      <c r="H697" s="2">
        <f t="shared" si="30"/>
        <v>2173052.7478348706</v>
      </c>
      <c r="I697" s="1">
        <f t="shared" si="31"/>
        <v>550.77051453497518</v>
      </c>
      <c r="J697" s="2">
        <f t="shared" si="32"/>
        <v>24784.673154073884</v>
      </c>
    </row>
    <row r="698" spans="1:10" x14ac:dyDescent="0.25">
      <c r="A698" t="s">
        <v>1396</v>
      </c>
      <c r="B698" t="s">
        <v>1395</v>
      </c>
      <c r="C698" t="s">
        <v>5</v>
      </c>
      <c r="D698">
        <v>6215</v>
      </c>
      <c r="E698">
        <v>0</v>
      </c>
      <c r="F698" s="1">
        <v>5853.2786791491826</v>
      </c>
      <c r="G698" s="2">
        <v>0</v>
      </c>
      <c r="H698" s="2">
        <f t="shared" si="30"/>
        <v>36378126.990912169</v>
      </c>
      <c r="I698" s="1">
        <f t="shared" si="31"/>
        <v>5853.2786791491826</v>
      </c>
      <c r="J698" s="2">
        <f t="shared" si="32"/>
        <v>263397.54056171322</v>
      </c>
    </row>
    <row r="699" spans="1:10" x14ac:dyDescent="0.25">
      <c r="A699" t="s">
        <v>1398</v>
      </c>
      <c r="B699" t="s">
        <v>1397</v>
      </c>
      <c r="C699" t="s">
        <v>5</v>
      </c>
      <c r="D699">
        <v>6215</v>
      </c>
      <c r="E699">
        <v>107.794</v>
      </c>
      <c r="F699" s="1">
        <v>15773.358229375057</v>
      </c>
      <c r="G699" s="2">
        <v>0</v>
      </c>
      <c r="H699" s="2">
        <f t="shared" si="30"/>
        <v>97361481.685565978</v>
      </c>
      <c r="I699" s="1">
        <f t="shared" si="31"/>
        <v>15665.564229375057</v>
      </c>
      <c r="J699" s="2">
        <f t="shared" si="32"/>
        <v>704950.39032187755</v>
      </c>
    </row>
    <row r="700" spans="1:10" x14ac:dyDescent="0.25">
      <c r="A700" t="s">
        <v>1400</v>
      </c>
      <c r="B700" t="s">
        <v>1399</v>
      </c>
      <c r="C700" t="s">
        <v>5</v>
      </c>
      <c r="D700">
        <v>6215</v>
      </c>
      <c r="E700">
        <v>0</v>
      </c>
      <c r="F700" s="1">
        <v>3502.5049499676734</v>
      </c>
      <c r="G700" s="2">
        <v>977199</v>
      </c>
      <c r="H700" s="2">
        <f t="shared" si="30"/>
        <v>21768068.26404909</v>
      </c>
      <c r="I700" s="1">
        <f t="shared" si="31"/>
        <v>3659.7372910778909</v>
      </c>
      <c r="J700" s="2">
        <f t="shared" si="32"/>
        <v>164688.1780985051</v>
      </c>
    </row>
    <row r="701" spans="1:10" x14ac:dyDescent="0.25">
      <c r="A701" t="s">
        <v>1402</v>
      </c>
      <c r="B701" t="s">
        <v>1401</v>
      </c>
      <c r="C701" t="s">
        <v>5</v>
      </c>
      <c r="D701">
        <v>6215</v>
      </c>
      <c r="E701">
        <v>0</v>
      </c>
      <c r="F701" s="1">
        <v>1507.0921547038583</v>
      </c>
      <c r="G701" s="2">
        <v>981117</v>
      </c>
      <c r="H701" s="2">
        <f t="shared" si="30"/>
        <v>9366577.74148448</v>
      </c>
      <c r="I701" s="1">
        <f t="shared" si="31"/>
        <v>1664.9549061117425</v>
      </c>
      <c r="J701" s="2">
        <f t="shared" si="32"/>
        <v>74922.970775028414</v>
      </c>
    </row>
    <row r="702" spans="1:10" x14ac:dyDescent="0.25">
      <c r="A702" t="s">
        <v>1404</v>
      </c>
      <c r="B702" t="s">
        <v>1403</v>
      </c>
      <c r="C702" t="s">
        <v>5</v>
      </c>
      <c r="D702">
        <v>6215</v>
      </c>
      <c r="E702">
        <v>0</v>
      </c>
      <c r="F702" s="1">
        <v>3241.6441596552881</v>
      </c>
      <c r="G702" s="2">
        <v>1063259</v>
      </c>
      <c r="H702" s="2">
        <f t="shared" si="30"/>
        <v>20146818.452257615</v>
      </c>
      <c r="I702" s="1">
        <f t="shared" si="31"/>
        <v>3412.7236447719411</v>
      </c>
      <c r="J702" s="2">
        <f t="shared" si="32"/>
        <v>153572.56401473735</v>
      </c>
    </row>
    <row r="703" spans="1:10" x14ac:dyDescent="0.25">
      <c r="A703" t="s">
        <v>1406</v>
      </c>
      <c r="B703" t="s">
        <v>1405</v>
      </c>
      <c r="C703" t="s">
        <v>5</v>
      </c>
      <c r="D703">
        <v>6215</v>
      </c>
      <c r="E703">
        <v>0</v>
      </c>
      <c r="F703" s="1">
        <v>4061.2886142967818</v>
      </c>
      <c r="G703" s="2">
        <v>710726</v>
      </c>
      <c r="H703" s="2">
        <f t="shared" si="30"/>
        <v>25240908.737854499</v>
      </c>
      <c r="I703" s="1">
        <f t="shared" si="31"/>
        <v>4175.6451710144001</v>
      </c>
      <c r="J703" s="2">
        <f t="shared" si="32"/>
        <v>187904.032695648</v>
      </c>
    </row>
    <row r="704" spans="1:10" x14ac:dyDescent="0.25">
      <c r="A704" t="s">
        <v>1408</v>
      </c>
      <c r="B704" t="s">
        <v>1407</v>
      </c>
      <c r="C704" t="s">
        <v>5</v>
      </c>
      <c r="D704">
        <v>6215</v>
      </c>
      <c r="E704">
        <v>0</v>
      </c>
      <c r="F704" s="1">
        <v>839.00043542124922</v>
      </c>
      <c r="G704" s="2">
        <v>1825665</v>
      </c>
      <c r="H704" s="2">
        <f t="shared" si="30"/>
        <v>5214387.7061430635</v>
      </c>
      <c r="I704" s="1">
        <f t="shared" si="31"/>
        <v>1132.7518433054004</v>
      </c>
      <c r="J704" s="2">
        <f t="shared" si="32"/>
        <v>50973.832948743016</v>
      </c>
    </row>
    <row r="705" spans="1:10" x14ac:dyDescent="0.25">
      <c r="A705" t="s">
        <v>1410</v>
      </c>
      <c r="B705" t="s">
        <v>1409</v>
      </c>
      <c r="C705" t="s">
        <v>5</v>
      </c>
      <c r="D705">
        <v>6215</v>
      </c>
      <c r="E705">
        <v>0</v>
      </c>
      <c r="F705" s="1">
        <v>18.170843094077163</v>
      </c>
      <c r="G705" s="2">
        <v>20769</v>
      </c>
      <c r="H705" s="2">
        <f t="shared" si="30"/>
        <v>112931.78982968957</v>
      </c>
      <c r="I705" s="1">
        <f t="shared" si="31"/>
        <v>21.512596915477001</v>
      </c>
      <c r="J705" s="2">
        <f t="shared" si="32"/>
        <v>968.06686119646508</v>
      </c>
    </row>
    <row r="706" spans="1:10" x14ac:dyDescent="0.25">
      <c r="A706" t="s">
        <v>1412</v>
      </c>
      <c r="B706" t="s">
        <v>1411</v>
      </c>
      <c r="C706" t="s">
        <v>5</v>
      </c>
      <c r="D706">
        <v>6215</v>
      </c>
      <c r="E706">
        <v>0</v>
      </c>
      <c r="F706" s="1">
        <v>9126.0047109804327</v>
      </c>
      <c r="G706" s="2">
        <v>0</v>
      </c>
      <c r="H706" s="2">
        <f t="shared" si="30"/>
        <v>56718119.278743386</v>
      </c>
      <c r="I706" s="1">
        <f t="shared" si="31"/>
        <v>9126.0047109804327</v>
      </c>
      <c r="J706" s="2">
        <f t="shared" si="32"/>
        <v>410670.21199411945</v>
      </c>
    </row>
    <row r="707" spans="1:10" x14ac:dyDescent="0.25">
      <c r="A707" t="s">
        <v>1414</v>
      </c>
      <c r="B707" t="s">
        <v>1413</v>
      </c>
      <c r="C707" t="s">
        <v>5</v>
      </c>
      <c r="D707">
        <v>6215</v>
      </c>
      <c r="E707">
        <v>0</v>
      </c>
      <c r="F707" s="1">
        <v>804.67453242620059</v>
      </c>
      <c r="G707" s="2">
        <v>1829830</v>
      </c>
      <c r="H707" s="2">
        <f t="shared" ref="H707:H770" si="33">(F707-E707)*D707</f>
        <v>5001052.219028837</v>
      </c>
      <c r="I707" s="1">
        <f t="shared" ref="I707:I770" si="34">(H707+G707)/D707</f>
        <v>1099.0960931663456</v>
      </c>
      <c r="J707" s="2">
        <f t="shared" ref="J707:J770" si="35">45*I707</f>
        <v>49459.324192485547</v>
      </c>
    </row>
    <row r="708" spans="1:10" x14ac:dyDescent="0.25">
      <c r="A708" t="s">
        <v>1416</v>
      </c>
      <c r="B708" t="s">
        <v>1415</v>
      </c>
      <c r="C708" t="s">
        <v>5</v>
      </c>
      <c r="D708">
        <v>6215</v>
      </c>
      <c r="E708">
        <v>0</v>
      </c>
      <c r="F708" s="1">
        <v>105.07736176042103</v>
      </c>
      <c r="G708" s="2">
        <v>488084</v>
      </c>
      <c r="H708" s="2">
        <f t="shared" si="33"/>
        <v>653055.80334101664</v>
      </c>
      <c r="I708" s="1">
        <f t="shared" si="34"/>
        <v>183.61058782639046</v>
      </c>
      <c r="J708" s="2">
        <f t="shared" si="35"/>
        <v>8262.4764521875713</v>
      </c>
    </row>
    <row r="709" spans="1:10" x14ac:dyDescent="0.25">
      <c r="A709" t="s">
        <v>1418</v>
      </c>
      <c r="B709" t="s">
        <v>1417</v>
      </c>
      <c r="C709" t="s">
        <v>5</v>
      </c>
      <c r="D709">
        <v>6215</v>
      </c>
      <c r="E709">
        <v>0</v>
      </c>
      <c r="F709" s="1">
        <v>145.29666408823405</v>
      </c>
      <c r="G709" s="2">
        <v>656741</v>
      </c>
      <c r="H709" s="2">
        <f t="shared" si="33"/>
        <v>903018.76730837463</v>
      </c>
      <c r="I709" s="1">
        <f t="shared" si="34"/>
        <v>250.96697784527348</v>
      </c>
      <c r="J709" s="2">
        <f t="shared" si="35"/>
        <v>11293.514003037306</v>
      </c>
    </row>
    <row r="710" spans="1:10" x14ac:dyDescent="0.25">
      <c r="A710" t="s">
        <v>1420</v>
      </c>
      <c r="B710" t="s">
        <v>1419</v>
      </c>
      <c r="C710" t="s">
        <v>5</v>
      </c>
      <c r="D710">
        <v>6215</v>
      </c>
      <c r="E710">
        <v>0</v>
      </c>
      <c r="F710" s="1">
        <v>370.33576621310033</v>
      </c>
      <c r="G710" s="2">
        <v>1301730</v>
      </c>
      <c r="H710" s="2">
        <f t="shared" si="33"/>
        <v>2301636.7870144187</v>
      </c>
      <c r="I710" s="1">
        <f t="shared" si="34"/>
        <v>579.7854846362701</v>
      </c>
      <c r="J710" s="2">
        <f t="shared" si="35"/>
        <v>26090.346808632155</v>
      </c>
    </row>
    <row r="711" spans="1:10" x14ac:dyDescent="0.25">
      <c r="A711" t="s">
        <v>1422</v>
      </c>
      <c r="B711" t="s">
        <v>1421</v>
      </c>
      <c r="C711" t="s">
        <v>5</v>
      </c>
      <c r="D711">
        <v>6215</v>
      </c>
      <c r="E711">
        <v>0</v>
      </c>
      <c r="F711" s="1">
        <v>164.89145275480735</v>
      </c>
      <c r="G711" s="2">
        <v>676550</v>
      </c>
      <c r="H711" s="2">
        <f t="shared" si="33"/>
        <v>1024800.3788711276</v>
      </c>
      <c r="I711" s="1">
        <f t="shared" si="34"/>
        <v>273.74905532922406</v>
      </c>
      <c r="J711" s="2">
        <f t="shared" si="35"/>
        <v>12318.707489815082</v>
      </c>
    </row>
    <row r="712" spans="1:10" x14ac:dyDescent="0.25">
      <c r="A712" t="s">
        <v>1424</v>
      </c>
      <c r="B712" t="s">
        <v>1423</v>
      </c>
      <c r="C712" t="s">
        <v>5</v>
      </c>
      <c r="D712">
        <v>6215</v>
      </c>
      <c r="E712">
        <v>0</v>
      </c>
      <c r="F712" s="1">
        <v>3598.4766218830537</v>
      </c>
      <c r="G712" s="2">
        <v>939202</v>
      </c>
      <c r="H712" s="2">
        <f t="shared" si="33"/>
        <v>22364532.20500318</v>
      </c>
      <c r="I712" s="1">
        <f t="shared" si="34"/>
        <v>3749.5952059538504</v>
      </c>
      <c r="J712" s="2">
        <f t="shared" si="35"/>
        <v>168731.78426792327</v>
      </c>
    </row>
    <row r="713" spans="1:10" x14ac:dyDescent="0.25">
      <c r="A713" t="s">
        <v>1426</v>
      </c>
      <c r="B713" t="s">
        <v>1425</v>
      </c>
      <c r="C713" t="s">
        <v>5</v>
      </c>
      <c r="D713">
        <v>6215</v>
      </c>
      <c r="E713">
        <v>0</v>
      </c>
      <c r="F713" s="1">
        <v>1163.9377358298366</v>
      </c>
      <c r="G713" s="2">
        <v>1451430</v>
      </c>
      <c r="H713" s="2">
        <f t="shared" si="33"/>
        <v>7233873.0281824339</v>
      </c>
      <c r="I713" s="1">
        <f t="shared" si="34"/>
        <v>1397.474340817769</v>
      </c>
      <c r="J713" s="2">
        <f t="shared" si="35"/>
        <v>62886.345336799604</v>
      </c>
    </row>
    <row r="714" spans="1:10" x14ac:dyDescent="0.25">
      <c r="A714" t="s">
        <v>1428</v>
      </c>
      <c r="B714" t="s">
        <v>1427</v>
      </c>
      <c r="C714" t="s">
        <v>5</v>
      </c>
      <c r="D714">
        <v>6215</v>
      </c>
      <c r="E714">
        <v>0</v>
      </c>
      <c r="F714" s="1">
        <v>60</v>
      </c>
      <c r="G714" s="2">
        <v>264180</v>
      </c>
      <c r="H714" s="2">
        <f t="shared" si="33"/>
        <v>372900</v>
      </c>
      <c r="I714" s="1">
        <f t="shared" si="34"/>
        <v>102.50683829444891</v>
      </c>
      <c r="J714" s="2">
        <f t="shared" si="35"/>
        <v>4612.807723250201</v>
      </c>
    </row>
    <row r="715" spans="1:10" x14ac:dyDescent="0.25">
      <c r="A715" t="s">
        <v>1430</v>
      </c>
      <c r="B715" t="s">
        <v>1429</v>
      </c>
      <c r="C715" t="s">
        <v>5</v>
      </c>
      <c r="D715">
        <v>6215</v>
      </c>
      <c r="E715">
        <v>0</v>
      </c>
      <c r="F715" s="1">
        <v>453.05290237887795</v>
      </c>
      <c r="G715" s="2">
        <v>1485560</v>
      </c>
      <c r="H715" s="2">
        <f t="shared" si="33"/>
        <v>2815723.7882847264</v>
      </c>
      <c r="I715" s="1">
        <f t="shared" si="34"/>
        <v>692.08106006190292</v>
      </c>
      <c r="J715" s="2">
        <f t="shared" si="35"/>
        <v>31143.647702785631</v>
      </c>
    </row>
    <row r="716" spans="1:10" x14ac:dyDescent="0.25">
      <c r="A716" t="s">
        <v>1432</v>
      </c>
      <c r="B716" t="s">
        <v>1431</v>
      </c>
      <c r="C716" t="s">
        <v>5</v>
      </c>
      <c r="D716">
        <v>6215</v>
      </c>
      <c r="E716">
        <v>0</v>
      </c>
      <c r="F716" s="1">
        <v>130</v>
      </c>
      <c r="G716" s="2">
        <v>593840</v>
      </c>
      <c r="H716" s="2">
        <f t="shared" si="33"/>
        <v>807950</v>
      </c>
      <c r="I716" s="1">
        <f t="shared" si="34"/>
        <v>225.54947707160096</v>
      </c>
      <c r="J716" s="2">
        <f t="shared" si="35"/>
        <v>10149.726468222043</v>
      </c>
    </row>
    <row r="717" spans="1:10" x14ac:dyDescent="0.25">
      <c r="A717" t="s">
        <v>1434</v>
      </c>
      <c r="B717" t="s">
        <v>1433</v>
      </c>
      <c r="C717" t="s">
        <v>5</v>
      </c>
      <c r="D717">
        <v>6215</v>
      </c>
      <c r="E717">
        <v>0</v>
      </c>
      <c r="F717" s="1">
        <v>413.60637795333423</v>
      </c>
      <c r="G717" s="2">
        <v>1402953</v>
      </c>
      <c r="H717" s="2">
        <f t="shared" si="33"/>
        <v>2570563.6389799723</v>
      </c>
      <c r="I717" s="1">
        <f t="shared" si="34"/>
        <v>639.34298294126665</v>
      </c>
      <c r="J717" s="2">
        <f t="shared" si="35"/>
        <v>28770.434232356998</v>
      </c>
    </row>
    <row r="718" spans="1:10" x14ac:dyDescent="0.25">
      <c r="A718" t="s">
        <v>1436</v>
      </c>
      <c r="B718" t="s">
        <v>1435</v>
      </c>
      <c r="C718" t="s">
        <v>5</v>
      </c>
      <c r="D718">
        <v>6215</v>
      </c>
      <c r="E718">
        <v>0</v>
      </c>
      <c r="F718" s="1">
        <v>1900.1868395555041</v>
      </c>
      <c r="G718" s="2">
        <v>1098308</v>
      </c>
      <c r="H718" s="2">
        <f t="shared" si="33"/>
        <v>11809661.207837459</v>
      </c>
      <c r="I718" s="1">
        <f t="shared" si="34"/>
        <v>2076.9057454283925</v>
      </c>
      <c r="J718" s="2">
        <f t="shared" si="35"/>
        <v>93460.758544277662</v>
      </c>
    </row>
    <row r="719" spans="1:10" x14ac:dyDescent="0.25">
      <c r="A719" t="s">
        <v>1438</v>
      </c>
      <c r="B719" t="s">
        <v>1437</v>
      </c>
      <c r="C719" t="s">
        <v>5</v>
      </c>
      <c r="D719">
        <v>6215</v>
      </c>
      <c r="E719">
        <v>0</v>
      </c>
      <c r="F719" s="1">
        <v>595.33568351513748</v>
      </c>
      <c r="G719" s="2">
        <v>1709804</v>
      </c>
      <c r="H719" s="2">
        <f t="shared" si="33"/>
        <v>3700011.2730465792</v>
      </c>
      <c r="I719" s="1">
        <f t="shared" si="34"/>
        <v>870.44493532527417</v>
      </c>
      <c r="J719" s="2">
        <f t="shared" si="35"/>
        <v>39170.022089637336</v>
      </c>
    </row>
    <row r="720" spans="1:10" x14ac:dyDescent="0.25">
      <c r="A720" t="s">
        <v>1440</v>
      </c>
      <c r="B720" t="s">
        <v>1439</v>
      </c>
      <c r="C720" t="s">
        <v>5</v>
      </c>
      <c r="D720">
        <v>6215</v>
      </c>
      <c r="E720">
        <v>0</v>
      </c>
      <c r="F720" s="1">
        <v>330.23311355217885</v>
      </c>
      <c r="G720" s="2">
        <v>1198746</v>
      </c>
      <c r="H720" s="2">
        <f t="shared" si="33"/>
        <v>2052398.8007267916</v>
      </c>
      <c r="I720" s="1">
        <f t="shared" si="34"/>
        <v>523.11259866883211</v>
      </c>
      <c r="J720" s="2">
        <f t="shared" si="35"/>
        <v>23540.066940097444</v>
      </c>
    </row>
    <row r="721" spans="1:10" x14ac:dyDescent="0.25">
      <c r="A721" t="s">
        <v>1442</v>
      </c>
      <c r="B721" t="s">
        <v>1441</v>
      </c>
      <c r="C721" t="s">
        <v>5</v>
      </c>
      <c r="D721">
        <v>6215</v>
      </c>
      <c r="E721">
        <v>0</v>
      </c>
      <c r="F721" s="1">
        <v>663.12711936916469</v>
      </c>
      <c r="G721" s="2">
        <v>1775854</v>
      </c>
      <c r="H721" s="2">
        <f t="shared" si="33"/>
        <v>4121335.0468793586</v>
      </c>
      <c r="I721" s="1">
        <f t="shared" si="34"/>
        <v>948.863885258143</v>
      </c>
      <c r="J721" s="2">
        <f t="shared" si="35"/>
        <v>42698.874836616436</v>
      </c>
    </row>
    <row r="722" spans="1:10" x14ac:dyDescent="0.25">
      <c r="A722" t="s">
        <v>1444</v>
      </c>
      <c r="B722" t="s">
        <v>1443</v>
      </c>
      <c r="C722" t="s">
        <v>5</v>
      </c>
      <c r="D722">
        <v>6215</v>
      </c>
      <c r="E722">
        <v>0</v>
      </c>
      <c r="F722" s="1">
        <v>130</v>
      </c>
      <c r="G722" s="2">
        <v>546390</v>
      </c>
      <c r="H722" s="2">
        <f t="shared" si="33"/>
        <v>807950</v>
      </c>
      <c r="I722" s="1">
        <f t="shared" si="34"/>
        <v>217.9147224456959</v>
      </c>
      <c r="J722" s="2">
        <f t="shared" si="35"/>
        <v>9806.162510056316</v>
      </c>
    </row>
    <row r="723" spans="1:10" x14ac:dyDescent="0.25">
      <c r="A723" t="s">
        <v>1446</v>
      </c>
      <c r="B723" t="s">
        <v>1445</v>
      </c>
      <c r="C723" t="s">
        <v>5</v>
      </c>
      <c r="D723">
        <v>6215</v>
      </c>
      <c r="E723">
        <v>0</v>
      </c>
      <c r="F723" s="1">
        <v>320.1547833993082</v>
      </c>
      <c r="G723" s="2">
        <v>1171446</v>
      </c>
      <c r="H723" s="2">
        <f t="shared" si="33"/>
        <v>1989761.9788267005</v>
      </c>
      <c r="I723" s="1">
        <f t="shared" si="34"/>
        <v>508.6416699640709</v>
      </c>
      <c r="J723" s="2">
        <f t="shared" si="35"/>
        <v>22888.875148383191</v>
      </c>
    </row>
    <row r="724" spans="1:10" x14ac:dyDescent="0.25">
      <c r="A724" t="s">
        <v>1448</v>
      </c>
      <c r="B724" t="s">
        <v>1447</v>
      </c>
      <c r="C724" t="s">
        <v>5</v>
      </c>
      <c r="D724">
        <v>6215</v>
      </c>
      <c r="E724">
        <v>0</v>
      </c>
      <c r="F724" s="1">
        <v>130</v>
      </c>
      <c r="G724" s="2">
        <v>546390</v>
      </c>
      <c r="H724" s="2">
        <f t="shared" si="33"/>
        <v>807950</v>
      </c>
      <c r="I724" s="1">
        <f t="shared" si="34"/>
        <v>217.9147224456959</v>
      </c>
      <c r="J724" s="2">
        <f t="shared" si="35"/>
        <v>9806.162510056316</v>
      </c>
    </row>
    <row r="725" spans="1:10" x14ac:dyDescent="0.25">
      <c r="A725" t="s">
        <v>1450</v>
      </c>
      <c r="B725" t="s">
        <v>1449</v>
      </c>
      <c r="C725" t="s">
        <v>5</v>
      </c>
      <c r="D725">
        <v>6215</v>
      </c>
      <c r="E725">
        <v>0</v>
      </c>
      <c r="F725" s="1">
        <v>928.47469225772375</v>
      </c>
      <c r="G725" s="2">
        <v>1782671</v>
      </c>
      <c r="H725" s="2">
        <f t="shared" si="33"/>
        <v>5770470.2123817531</v>
      </c>
      <c r="I725" s="1">
        <f t="shared" si="34"/>
        <v>1215.3083205763078</v>
      </c>
      <c r="J725" s="2">
        <f t="shared" si="35"/>
        <v>54688.874425933849</v>
      </c>
    </row>
    <row r="726" spans="1:10" x14ac:dyDescent="0.25">
      <c r="A726" t="s">
        <v>1452</v>
      </c>
      <c r="B726" t="s">
        <v>1451</v>
      </c>
      <c r="C726" t="s">
        <v>5</v>
      </c>
      <c r="D726">
        <v>6215</v>
      </c>
      <c r="E726">
        <v>0</v>
      </c>
      <c r="F726" s="1">
        <v>2940.2819084174312</v>
      </c>
      <c r="G726" s="2">
        <v>1129068</v>
      </c>
      <c r="H726" s="2">
        <f t="shared" si="33"/>
        <v>18273852.060814336</v>
      </c>
      <c r="I726" s="1">
        <f t="shared" si="34"/>
        <v>3121.9501304608748</v>
      </c>
      <c r="J726" s="2">
        <f t="shared" si="35"/>
        <v>140487.75587073938</v>
      </c>
    </row>
    <row r="727" spans="1:10" x14ac:dyDescent="0.25">
      <c r="A727" t="s">
        <v>1454</v>
      </c>
      <c r="B727" t="s">
        <v>1453</v>
      </c>
      <c r="C727" t="s">
        <v>5</v>
      </c>
      <c r="D727">
        <v>6215</v>
      </c>
      <c r="E727">
        <v>0</v>
      </c>
      <c r="F727" s="1">
        <v>1809.59253405103</v>
      </c>
      <c r="G727" s="2">
        <v>1076708</v>
      </c>
      <c r="H727" s="2">
        <f t="shared" si="33"/>
        <v>11246617.599127151</v>
      </c>
      <c r="I727" s="1">
        <f t="shared" si="34"/>
        <v>1982.8359773334112</v>
      </c>
      <c r="J727" s="2">
        <f t="shared" si="35"/>
        <v>89227.618980003506</v>
      </c>
    </row>
    <row r="728" spans="1:10" x14ac:dyDescent="0.25">
      <c r="A728" t="s">
        <v>1456</v>
      </c>
      <c r="B728" t="s">
        <v>1455</v>
      </c>
      <c r="C728" t="s">
        <v>5</v>
      </c>
      <c r="D728">
        <v>6215</v>
      </c>
      <c r="E728">
        <v>0</v>
      </c>
      <c r="F728" s="1">
        <v>898.56770006236502</v>
      </c>
      <c r="G728" s="2">
        <v>1801628</v>
      </c>
      <c r="H728" s="2">
        <f t="shared" si="33"/>
        <v>5584598.2558875987</v>
      </c>
      <c r="I728" s="1">
        <f t="shared" si="34"/>
        <v>1188.4515295072565</v>
      </c>
      <c r="J728" s="2">
        <f t="shared" si="35"/>
        <v>53480.318827826544</v>
      </c>
    </row>
    <row r="729" spans="1:10" x14ac:dyDescent="0.25">
      <c r="A729" t="s">
        <v>1458</v>
      </c>
      <c r="B729" t="s">
        <v>1457</v>
      </c>
      <c r="C729" t="s">
        <v>5</v>
      </c>
      <c r="D729">
        <v>6215</v>
      </c>
      <c r="E729">
        <v>0</v>
      </c>
      <c r="F729" s="1">
        <v>130</v>
      </c>
      <c r="G729" s="2">
        <v>546390</v>
      </c>
      <c r="H729" s="2">
        <f t="shared" si="33"/>
        <v>807950</v>
      </c>
      <c r="I729" s="1">
        <f t="shared" si="34"/>
        <v>217.9147224456959</v>
      </c>
      <c r="J729" s="2">
        <f t="shared" si="35"/>
        <v>9806.162510056316</v>
      </c>
    </row>
    <row r="730" spans="1:10" x14ac:dyDescent="0.25">
      <c r="A730" t="s">
        <v>1460</v>
      </c>
      <c r="B730" t="s">
        <v>1459</v>
      </c>
      <c r="C730" t="s">
        <v>5</v>
      </c>
      <c r="D730">
        <v>6215</v>
      </c>
      <c r="E730">
        <v>0</v>
      </c>
      <c r="F730" s="1">
        <v>862.01770721585933</v>
      </c>
      <c r="G730" s="2">
        <v>1818857</v>
      </c>
      <c r="H730" s="2">
        <f t="shared" si="33"/>
        <v>5357440.0503465654</v>
      </c>
      <c r="I730" s="1">
        <f t="shared" si="34"/>
        <v>1154.6737007798174</v>
      </c>
      <c r="J730" s="2">
        <f t="shared" si="35"/>
        <v>51960.316535091784</v>
      </c>
    </row>
    <row r="731" spans="1:10" x14ac:dyDescent="0.25">
      <c r="A731" t="s">
        <v>1462</v>
      </c>
      <c r="B731" t="s">
        <v>1461</v>
      </c>
      <c r="C731" t="s">
        <v>5</v>
      </c>
      <c r="D731">
        <v>6215</v>
      </c>
      <c r="E731">
        <v>0</v>
      </c>
      <c r="F731" s="1">
        <v>488.54902133548563</v>
      </c>
      <c r="G731" s="2">
        <v>1552609</v>
      </c>
      <c r="H731" s="2">
        <f t="shared" si="33"/>
        <v>3036332.1676000431</v>
      </c>
      <c r="I731" s="1">
        <f t="shared" si="34"/>
        <v>738.36543324216302</v>
      </c>
      <c r="J731" s="2">
        <f t="shared" si="35"/>
        <v>33226.444495897333</v>
      </c>
    </row>
    <row r="732" spans="1:10" x14ac:dyDescent="0.25">
      <c r="A732" t="s">
        <v>1464</v>
      </c>
      <c r="B732" t="s">
        <v>1463</v>
      </c>
      <c r="C732" t="s">
        <v>5</v>
      </c>
      <c r="D732">
        <v>6215</v>
      </c>
      <c r="E732">
        <v>0</v>
      </c>
      <c r="F732" s="1">
        <v>160.62818221748034</v>
      </c>
      <c r="G732" s="2">
        <v>660985</v>
      </c>
      <c r="H732" s="2">
        <f t="shared" si="33"/>
        <v>998304.15248164034</v>
      </c>
      <c r="I732" s="1">
        <f t="shared" si="34"/>
        <v>266.981360013136</v>
      </c>
      <c r="J732" s="2">
        <f t="shared" si="35"/>
        <v>12014.161200591119</v>
      </c>
    </row>
    <row r="733" spans="1:10" x14ac:dyDescent="0.25">
      <c r="A733" t="s">
        <v>1466</v>
      </c>
      <c r="B733" t="s">
        <v>1465</v>
      </c>
      <c r="C733" t="s">
        <v>5</v>
      </c>
      <c r="D733">
        <v>6215</v>
      </c>
      <c r="E733">
        <v>0</v>
      </c>
      <c r="F733" s="1">
        <v>349.20429526647183</v>
      </c>
      <c r="G733" s="2">
        <v>1248755</v>
      </c>
      <c r="H733" s="2">
        <f t="shared" si="33"/>
        <v>2170304.6950811222</v>
      </c>
      <c r="I733" s="1">
        <f t="shared" si="34"/>
        <v>550.13028078537764</v>
      </c>
      <c r="J733" s="2">
        <f t="shared" si="35"/>
        <v>24755.862635341993</v>
      </c>
    </row>
    <row r="734" spans="1:10" x14ac:dyDescent="0.25">
      <c r="A734" t="s">
        <v>1468</v>
      </c>
      <c r="B734" t="s">
        <v>1467</v>
      </c>
      <c r="C734" t="s">
        <v>5</v>
      </c>
      <c r="D734">
        <v>6215</v>
      </c>
      <c r="E734">
        <v>0</v>
      </c>
      <c r="F734" s="1">
        <v>2748.2072445808662</v>
      </c>
      <c r="G734" s="2">
        <v>1154247</v>
      </c>
      <c r="H734" s="2">
        <f t="shared" si="33"/>
        <v>17080108.025070082</v>
      </c>
      <c r="I734" s="1">
        <f t="shared" si="34"/>
        <v>2933.9267940579375</v>
      </c>
      <c r="J734" s="2">
        <f t="shared" si="35"/>
        <v>132026.7057326072</v>
      </c>
    </row>
    <row r="735" spans="1:10" x14ac:dyDescent="0.25">
      <c r="A735" t="s">
        <v>1470</v>
      </c>
      <c r="B735" t="s">
        <v>1469</v>
      </c>
      <c r="C735" t="s">
        <v>5</v>
      </c>
      <c r="D735">
        <v>6215</v>
      </c>
      <c r="E735">
        <v>0</v>
      </c>
      <c r="F735" s="1">
        <v>237.15632320557876</v>
      </c>
      <c r="G735" s="2">
        <v>923961</v>
      </c>
      <c r="H735" s="2">
        <f t="shared" si="33"/>
        <v>1473926.548722672</v>
      </c>
      <c r="I735" s="1">
        <f t="shared" si="34"/>
        <v>385.82261443647178</v>
      </c>
      <c r="J735" s="2">
        <f t="shared" si="35"/>
        <v>17362.017649641231</v>
      </c>
    </row>
    <row r="736" spans="1:10" x14ac:dyDescent="0.25">
      <c r="A736" t="s">
        <v>1472</v>
      </c>
      <c r="B736" t="s">
        <v>1471</v>
      </c>
      <c r="C736" t="s">
        <v>5</v>
      </c>
      <c r="D736">
        <v>6215</v>
      </c>
      <c r="E736">
        <v>0</v>
      </c>
      <c r="F736" s="1">
        <v>869.62192759950051</v>
      </c>
      <c r="G736" s="2">
        <v>1815771</v>
      </c>
      <c r="H736" s="2">
        <f t="shared" si="33"/>
        <v>5404700.280030896</v>
      </c>
      <c r="I736" s="1">
        <f t="shared" si="34"/>
        <v>1161.7813805359447</v>
      </c>
      <c r="J736" s="2">
        <f t="shared" si="35"/>
        <v>52280.162124117509</v>
      </c>
    </row>
    <row r="737" spans="1:10" x14ac:dyDescent="0.25">
      <c r="A737" t="s">
        <v>1474</v>
      </c>
      <c r="B737" t="s">
        <v>1473</v>
      </c>
      <c r="C737" t="s">
        <v>5</v>
      </c>
      <c r="D737">
        <v>6215</v>
      </c>
      <c r="E737">
        <v>0</v>
      </c>
      <c r="F737" s="1">
        <v>793.37625214158766</v>
      </c>
      <c r="G737" s="2">
        <v>1829526</v>
      </c>
      <c r="H737" s="2">
        <f t="shared" si="33"/>
        <v>4930833.4070599675</v>
      </c>
      <c r="I737" s="1">
        <f t="shared" si="34"/>
        <v>1087.748898963792</v>
      </c>
      <c r="J737" s="2">
        <f t="shared" si="35"/>
        <v>48948.700453370642</v>
      </c>
    </row>
    <row r="738" spans="1:10" x14ac:dyDescent="0.25">
      <c r="A738" t="s">
        <v>1476</v>
      </c>
      <c r="B738" t="s">
        <v>1475</v>
      </c>
      <c r="C738" t="s">
        <v>5</v>
      </c>
      <c r="D738">
        <v>6215</v>
      </c>
      <c r="E738">
        <v>0</v>
      </c>
      <c r="F738" s="1">
        <v>201.49838310655016</v>
      </c>
      <c r="G738" s="2">
        <v>805591</v>
      </c>
      <c r="H738" s="2">
        <f t="shared" si="33"/>
        <v>1252312.4510072093</v>
      </c>
      <c r="I738" s="1">
        <f t="shared" si="34"/>
        <v>331.11881753937399</v>
      </c>
      <c r="J738" s="2">
        <f t="shared" si="35"/>
        <v>14900.346789271829</v>
      </c>
    </row>
    <row r="739" spans="1:10" x14ac:dyDescent="0.25">
      <c r="A739" t="s">
        <v>1478</v>
      </c>
      <c r="B739" t="s">
        <v>1477</v>
      </c>
      <c r="C739" t="s">
        <v>5</v>
      </c>
      <c r="D739">
        <v>6215</v>
      </c>
      <c r="E739">
        <v>0</v>
      </c>
      <c r="F739" s="1">
        <v>597.3634449509276</v>
      </c>
      <c r="G739" s="2">
        <v>1712044</v>
      </c>
      <c r="H739" s="2">
        <f t="shared" si="33"/>
        <v>3712613.810370015</v>
      </c>
      <c r="I739" s="1">
        <f t="shared" si="34"/>
        <v>872.8331151037836</v>
      </c>
      <c r="J739" s="2">
        <f t="shared" si="35"/>
        <v>39277.490179670262</v>
      </c>
    </row>
    <row r="740" spans="1:10" x14ac:dyDescent="0.25">
      <c r="A740" t="s">
        <v>1480</v>
      </c>
      <c r="B740" t="s">
        <v>1479</v>
      </c>
      <c r="C740" t="s">
        <v>5</v>
      </c>
      <c r="D740">
        <v>6215</v>
      </c>
      <c r="E740">
        <v>0</v>
      </c>
      <c r="F740" s="1">
        <v>75</v>
      </c>
      <c r="G740" s="2">
        <v>327000</v>
      </c>
      <c r="H740" s="2">
        <f t="shared" si="33"/>
        <v>466125</v>
      </c>
      <c r="I740" s="1">
        <f t="shared" si="34"/>
        <v>127.61464199517297</v>
      </c>
      <c r="J740" s="2">
        <f t="shared" si="35"/>
        <v>5742.6588897827842</v>
      </c>
    </row>
    <row r="741" spans="1:10" x14ac:dyDescent="0.25">
      <c r="A741" t="s">
        <v>1482</v>
      </c>
      <c r="B741" t="s">
        <v>1481</v>
      </c>
      <c r="C741" t="s">
        <v>5</v>
      </c>
      <c r="D741">
        <v>6215</v>
      </c>
      <c r="E741">
        <v>0</v>
      </c>
      <c r="F741" s="1">
        <v>130.87355739302146</v>
      </c>
      <c r="G741" s="2">
        <v>549669</v>
      </c>
      <c r="H741" s="2">
        <f t="shared" si="33"/>
        <v>813379.15919762838</v>
      </c>
      <c r="I741" s="1">
        <f t="shared" si="34"/>
        <v>219.31587436808181</v>
      </c>
      <c r="J741" s="2">
        <f t="shared" si="35"/>
        <v>9869.2143465636818</v>
      </c>
    </row>
    <row r="742" spans="1:10" x14ac:dyDescent="0.25">
      <c r="A742" t="s">
        <v>1484</v>
      </c>
      <c r="B742" t="s">
        <v>1483</v>
      </c>
      <c r="C742" t="s">
        <v>5</v>
      </c>
      <c r="D742">
        <v>6215</v>
      </c>
      <c r="E742">
        <v>0</v>
      </c>
      <c r="F742" s="1">
        <v>130</v>
      </c>
      <c r="G742" s="2">
        <v>546390</v>
      </c>
      <c r="H742" s="2">
        <f t="shared" si="33"/>
        <v>807950</v>
      </c>
      <c r="I742" s="1">
        <f t="shared" si="34"/>
        <v>217.9147224456959</v>
      </c>
      <c r="J742" s="2">
        <f t="shared" si="35"/>
        <v>9806.162510056316</v>
      </c>
    </row>
    <row r="743" spans="1:10" x14ac:dyDescent="0.25">
      <c r="A743" t="s">
        <v>1486</v>
      </c>
      <c r="B743" t="s">
        <v>1485</v>
      </c>
      <c r="C743" t="s">
        <v>5</v>
      </c>
      <c r="D743">
        <v>6215</v>
      </c>
      <c r="E743">
        <v>0</v>
      </c>
      <c r="F743" s="1">
        <v>1439.8195440601726</v>
      </c>
      <c r="G743" s="2">
        <v>956040</v>
      </c>
      <c r="H743" s="2">
        <f t="shared" si="33"/>
        <v>8948478.4663339723</v>
      </c>
      <c r="I743" s="1">
        <f t="shared" si="34"/>
        <v>1593.6473799411058</v>
      </c>
      <c r="J743" s="2">
        <f t="shared" si="35"/>
        <v>71714.132097349764</v>
      </c>
    </row>
    <row r="744" spans="1:10" x14ac:dyDescent="0.25">
      <c r="A744" t="s">
        <v>1488</v>
      </c>
      <c r="B744" t="s">
        <v>1487</v>
      </c>
      <c r="C744" t="s">
        <v>5</v>
      </c>
      <c r="D744">
        <v>6215</v>
      </c>
      <c r="E744">
        <v>0</v>
      </c>
      <c r="F744" s="1">
        <v>716.53753242620064</v>
      </c>
      <c r="G744" s="2">
        <v>1809974</v>
      </c>
      <c r="H744" s="2">
        <f t="shared" si="33"/>
        <v>4453280.764028837</v>
      </c>
      <c r="I744" s="1">
        <f t="shared" si="34"/>
        <v>1007.7642419998128</v>
      </c>
      <c r="J744" s="2">
        <f t="shared" si="35"/>
        <v>45349.390889991577</v>
      </c>
    </row>
    <row r="745" spans="1:10" x14ac:dyDescent="0.25">
      <c r="A745" t="s">
        <v>1490</v>
      </c>
      <c r="B745" t="s">
        <v>1489</v>
      </c>
      <c r="C745" t="s">
        <v>5</v>
      </c>
      <c r="D745">
        <v>6215</v>
      </c>
      <c r="E745">
        <v>0</v>
      </c>
      <c r="F745" s="1">
        <v>130</v>
      </c>
      <c r="G745" s="2">
        <v>546390</v>
      </c>
      <c r="H745" s="2">
        <f t="shared" si="33"/>
        <v>807950</v>
      </c>
      <c r="I745" s="1">
        <f t="shared" si="34"/>
        <v>217.9147224456959</v>
      </c>
      <c r="J745" s="2">
        <f t="shared" si="35"/>
        <v>9806.162510056316</v>
      </c>
    </row>
    <row r="746" spans="1:10" x14ac:dyDescent="0.25">
      <c r="A746" t="s">
        <v>1492</v>
      </c>
      <c r="B746" t="s">
        <v>1491</v>
      </c>
      <c r="C746" t="s">
        <v>5</v>
      </c>
      <c r="D746">
        <v>6215</v>
      </c>
      <c r="E746">
        <v>0</v>
      </c>
      <c r="F746" s="1">
        <v>747.03639474052193</v>
      </c>
      <c r="G746" s="2">
        <v>1822022</v>
      </c>
      <c r="H746" s="2">
        <f t="shared" si="33"/>
        <v>4642831.1933123441</v>
      </c>
      <c r="I746" s="1">
        <f t="shared" si="34"/>
        <v>1040.201640114617</v>
      </c>
      <c r="J746" s="2">
        <f t="shared" si="35"/>
        <v>46809.073805157765</v>
      </c>
    </row>
    <row r="747" spans="1:10" x14ac:dyDescent="0.25">
      <c r="A747" t="s">
        <v>1494</v>
      </c>
      <c r="B747" t="s">
        <v>1493</v>
      </c>
      <c r="C747" t="s">
        <v>5</v>
      </c>
      <c r="D747">
        <v>6215</v>
      </c>
      <c r="E747">
        <v>0</v>
      </c>
      <c r="F747" s="1">
        <v>494.83184399780754</v>
      </c>
      <c r="G747" s="2">
        <v>1563669</v>
      </c>
      <c r="H747" s="2">
        <f t="shared" si="33"/>
        <v>3075379.9104463737</v>
      </c>
      <c r="I747" s="1">
        <f t="shared" si="34"/>
        <v>746.4278214716611</v>
      </c>
      <c r="J747" s="2">
        <f t="shared" si="35"/>
        <v>33589.251966224751</v>
      </c>
    </row>
    <row r="748" spans="1:10" x14ac:dyDescent="0.25">
      <c r="A748" t="s">
        <v>1496</v>
      </c>
      <c r="B748" t="s">
        <v>1495</v>
      </c>
      <c r="C748" t="s">
        <v>5</v>
      </c>
      <c r="D748">
        <v>6215</v>
      </c>
      <c r="E748">
        <v>0</v>
      </c>
      <c r="F748" s="1">
        <v>505.81813143591467</v>
      </c>
      <c r="G748" s="2">
        <v>1582199</v>
      </c>
      <c r="H748" s="2">
        <f t="shared" si="33"/>
        <v>3143659.6868742094</v>
      </c>
      <c r="I748" s="1">
        <f t="shared" si="34"/>
        <v>760.3956052894946</v>
      </c>
      <c r="J748" s="2">
        <f t="shared" si="35"/>
        <v>34217.80223802726</v>
      </c>
    </row>
    <row r="749" spans="1:10" x14ac:dyDescent="0.25">
      <c r="A749" t="s">
        <v>1498</v>
      </c>
      <c r="B749" t="s">
        <v>1497</v>
      </c>
      <c r="C749" t="s">
        <v>5</v>
      </c>
      <c r="D749">
        <v>6215</v>
      </c>
      <c r="E749">
        <v>0</v>
      </c>
      <c r="F749" s="1">
        <v>161.61931247533727</v>
      </c>
      <c r="G749" s="2">
        <v>664579</v>
      </c>
      <c r="H749" s="2">
        <f t="shared" si="33"/>
        <v>1004464.0270342211</v>
      </c>
      <c r="I749" s="1">
        <f t="shared" si="34"/>
        <v>268.55076862980229</v>
      </c>
      <c r="J749" s="2">
        <f t="shared" si="35"/>
        <v>12084.784588341103</v>
      </c>
    </row>
    <row r="750" spans="1:10" x14ac:dyDescent="0.25">
      <c r="A750" t="s">
        <v>1500</v>
      </c>
      <c r="B750" t="s">
        <v>1499</v>
      </c>
      <c r="C750" t="s">
        <v>5</v>
      </c>
      <c r="D750">
        <v>6215</v>
      </c>
      <c r="E750">
        <v>0</v>
      </c>
      <c r="F750" s="1">
        <v>558.44846670824336</v>
      </c>
      <c r="G750" s="2">
        <v>1663060</v>
      </c>
      <c r="H750" s="2">
        <f t="shared" si="33"/>
        <v>3470757.2205917323</v>
      </c>
      <c r="I750" s="1">
        <f t="shared" si="34"/>
        <v>826.03656003084996</v>
      </c>
      <c r="J750" s="2">
        <f t="shared" si="35"/>
        <v>37171.645201388244</v>
      </c>
    </row>
    <row r="751" spans="1:10" x14ac:dyDescent="0.25">
      <c r="A751" t="s">
        <v>1502</v>
      </c>
      <c r="B751" t="s">
        <v>1501</v>
      </c>
      <c r="C751" t="s">
        <v>5</v>
      </c>
      <c r="D751">
        <v>6215</v>
      </c>
      <c r="E751">
        <v>0</v>
      </c>
      <c r="F751" s="1">
        <v>10188.308165154018</v>
      </c>
      <c r="G751" s="2">
        <v>0</v>
      </c>
      <c r="H751" s="2">
        <f t="shared" si="33"/>
        <v>63320335.246432222</v>
      </c>
      <c r="I751" s="1">
        <f t="shared" si="34"/>
        <v>10188.308165154018</v>
      </c>
      <c r="J751" s="2">
        <f t="shared" si="35"/>
        <v>458473.86743193079</v>
      </c>
    </row>
    <row r="752" spans="1:10" x14ac:dyDescent="0.25">
      <c r="A752" t="s">
        <v>1504</v>
      </c>
      <c r="B752" t="s">
        <v>1503</v>
      </c>
      <c r="C752" t="s">
        <v>5</v>
      </c>
      <c r="D752">
        <v>6215</v>
      </c>
      <c r="E752">
        <v>0</v>
      </c>
      <c r="F752" s="1">
        <v>4251.5638408061041</v>
      </c>
      <c r="G752" s="2">
        <v>595219</v>
      </c>
      <c r="H752" s="2">
        <f t="shared" si="33"/>
        <v>26423469.270609938</v>
      </c>
      <c r="I752" s="1">
        <f t="shared" si="34"/>
        <v>4347.3352004199414</v>
      </c>
      <c r="J752" s="2">
        <f t="shared" si="35"/>
        <v>195630.08401889735</v>
      </c>
    </row>
    <row r="753" spans="1:10" x14ac:dyDescent="0.25">
      <c r="A753" t="s">
        <v>1506</v>
      </c>
      <c r="B753" t="s">
        <v>1505</v>
      </c>
      <c r="C753" t="s">
        <v>5</v>
      </c>
      <c r="D753">
        <v>6215</v>
      </c>
      <c r="E753">
        <v>0</v>
      </c>
      <c r="F753" s="1">
        <v>162.8496832858207</v>
      </c>
      <c r="G753" s="2">
        <v>669149</v>
      </c>
      <c r="H753" s="2">
        <f t="shared" si="33"/>
        <v>1012110.7816213757</v>
      </c>
      <c r="I753" s="1">
        <f t="shared" si="34"/>
        <v>270.51645721985125</v>
      </c>
      <c r="J753" s="2">
        <f t="shared" si="35"/>
        <v>12173.240574893307</v>
      </c>
    </row>
    <row r="754" spans="1:10" x14ac:dyDescent="0.25">
      <c r="A754" t="s">
        <v>1508</v>
      </c>
      <c r="B754" t="s">
        <v>1507</v>
      </c>
      <c r="C754" t="s">
        <v>5</v>
      </c>
      <c r="D754">
        <v>6215</v>
      </c>
      <c r="E754">
        <v>0</v>
      </c>
      <c r="F754" s="1">
        <v>804.53336224186455</v>
      </c>
      <c r="G754" s="2">
        <v>1829509</v>
      </c>
      <c r="H754" s="2">
        <f t="shared" si="33"/>
        <v>5000174.846333188</v>
      </c>
      <c r="I754" s="1">
        <f t="shared" si="34"/>
        <v>1098.9032737462892</v>
      </c>
      <c r="J754" s="2">
        <f t="shared" si="35"/>
        <v>49450.647318583011</v>
      </c>
    </row>
    <row r="755" spans="1:10" x14ac:dyDescent="0.25">
      <c r="A755" t="s">
        <v>1510</v>
      </c>
      <c r="B755" t="s">
        <v>1509</v>
      </c>
      <c r="C755" t="s">
        <v>5</v>
      </c>
      <c r="D755">
        <v>6215</v>
      </c>
      <c r="E755">
        <v>0</v>
      </c>
      <c r="F755" s="1">
        <v>320.90250342308525</v>
      </c>
      <c r="G755" s="2">
        <v>1173540</v>
      </c>
      <c r="H755" s="2">
        <f t="shared" si="33"/>
        <v>1994409.0587744748</v>
      </c>
      <c r="I755" s="1">
        <f t="shared" si="34"/>
        <v>509.72631677787206</v>
      </c>
      <c r="J755" s="2">
        <f t="shared" si="35"/>
        <v>22937.684255004242</v>
      </c>
    </row>
    <row r="756" spans="1:10" x14ac:dyDescent="0.25">
      <c r="A756" t="s">
        <v>1512</v>
      </c>
      <c r="B756" t="s">
        <v>1511</v>
      </c>
      <c r="C756" t="s">
        <v>5</v>
      </c>
      <c r="D756">
        <v>6215</v>
      </c>
      <c r="E756">
        <v>0</v>
      </c>
      <c r="F756" s="1">
        <v>1840.9437230558292</v>
      </c>
      <c r="G756" s="2">
        <v>1084316</v>
      </c>
      <c r="H756" s="2">
        <f t="shared" si="33"/>
        <v>11441465.238791978</v>
      </c>
      <c r="I756" s="1">
        <f t="shared" si="34"/>
        <v>2015.411301495089</v>
      </c>
      <c r="J756" s="2">
        <f t="shared" si="35"/>
        <v>90693.508567279001</v>
      </c>
    </row>
    <row r="757" spans="1:10" x14ac:dyDescent="0.25">
      <c r="A757" t="s">
        <v>1514</v>
      </c>
      <c r="B757" t="s">
        <v>1513</v>
      </c>
      <c r="C757" t="s">
        <v>5</v>
      </c>
      <c r="D757">
        <v>6215</v>
      </c>
      <c r="E757">
        <v>0</v>
      </c>
      <c r="F757" s="1">
        <v>1545.9922409785681</v>
      </c>
      <c r="G757" s="2">
        <v>995619</v>
      </c>
      <c r="H757" s="2">
        <f t="shared" si="33"/>
        <v>9608341.7776818015</v>
      </c>
      <c r="I757" s="1">
        <f t="shared" si="34"/>
        <v>1706.1883793534676</v>
      </c>
      <c r="J757" s="2">
        <f t="shared" si="35"/>
        <v>76778.477070906039</v>
      </c>
    </row>
    <row r="758" spans="1:10" x14ac:dyDescent="0.25">
      <c r="A758" t="s">
        <v>1516</v>
      </c>
      <c r="B758" t="s">
        <v>1515</v>
      </c>
      <c r="C758" t="s">
        <v>5</v>
      </c>
      <c r="D758">
        <v>6215</v>
      </c>
      <c r="E758">
        <v>0</v>
      </c>
      <c r="F758" s="1">
        <v>221.10058069320021</v>
      </c>
      <c r="G758" s="2">
        <v>871578</v>
      </c>
      <c r="H758" s="2">
        <f t="shared" si="33"/>
        <v>1374140.1090082393</v>
      </c>
      <c r="I758" s="1">
        <f t="shared" si="34"/>
        <v>361.3383924389766</v>
      </c>
      <c r="J758" s="2">
        <f t="shared" si="35"/>
        <v>16260.227659753948</v>
      </c>
    </row>
    <row r="759" spans="1:10" x14ac:dyDescent="0.25">
      <c r="A759" t="s">
        <v>1518</v>
      </c>
      <c r="B759" t="s">
        <v>1517</v>
      </c>
      <c r="C759" t="s">
        <v>5</v>
      </c>
      <c r="D759">
        <v>6215</v>
      </c>
      <c r="E759">
        <v>0</v>
      </c>
      <c r="F759" s="1">
        <v>1091.7613214362923</v>
      </c>
      <c r="G759" s="2">
        <v>1586329</v>
      </c>
      <c r="H759" s="2">
        <f t="shared" si="33"/>
        <v>6785296.6127265561</v>
      </c>
      <c r="I759" s="1">
        <f t="shared" si="34"/>
        <v>1347.0033166092608</v>
      </c>
      <c r="J759" s="2">
        <f t="shared" si="35"/>
        <v>60615.149247416732</v>
      </c>
    </row>
    <row r="760" spans="1:10" x14ac:dyDescent="0.25">
      <c r="A760" t="s">
        <v>1520</v>
      </c>
      <c r="B760" t="s">
        <v>1519</v>
      </c>
      <c r="C760" t="s">
        <v>5</v>
      </c>
      <c r="D760">
        <v>6215</v>
      </c>
      <c r="E760">
        <v>0</v>
      </c>
      <c r="F760" s="1">
        <v>1347.270484159201</v>
      </c>
      <c r="G760" s="2">
        <v>974077</v>
      </c>
      <c r="H760" s="2">
        <f t="shared" si="33"/>
        <v>8373286.059049434</v>
      </c>
      <c r="I760" s="1">
        <f t="shared" si="34"/>
        <v>1504.0004922042533</v>
      </c>
      <c r="J760" s="2">
        <f t="shared" si="35"/>
        <v>67680.022149191398</v>
      </c>
    </row>
    <row r="761" spans="1:10" x14ac:dyDescent="0.25">
      <c r="A761" t="s">
        <v>1522</v>
      </c>
      <c r="B761" t="s">
        <v>1521</v>
      </c>
      <c r="C761" t="s">
        <v>5</v>
      </c>
      <c r="D761">
        <v>6215</v>
      </c>
      <c r="E761">
        <v>0</v>
      </c>
      <c r="F761" s="1">
        <v>271.01113277242308</v>
      </c>
      <c r="G761" s="2">
        <v>1029571</v>
      </c>
      <c r="H761" s="2">
        <f t="shared" si="33"/>
        <v>1684334.1901806095</v>
      </c>
      <c r="I761" s="1">
        <f t="shared" si="34"/>
        <v>436.67018345625252</v>
      </c>
      <c r="J761" s="2">
        <f t="shared" si="35"/>
        <v>19650.158255531362</v>
      </c>
    </row>
    <row r="762" spans="1:10" x14ac:dyDescent="0.25">
      <c r="A762" t="s">
        <v>1524</v>
      </c>
      <c r="B762" t="s">
        <v>1523</v>
      </c>
      <c r="C762" t="s">
        <v>5</v>
      </c>
      <c r="D762">
        <v>6215</v>
      </c>
      <c r="E762">
        <v>0</v>
      </c>
      <c r="F762" s="1">
        <v>130</v>
      </c>
      <c r="G762" s="2">
        <v>546390</v>
      </c>
      <c r="H762" s="2">
        <f t="shared" si="33"/>
        <v>807950</v>
      </c>
      <c r="I762" s="1">
        <f t="shared" si="34"/>
        <v>217.9147224456959</v>
      </c>
      <c r="J762" s="2">
        <f t="shared" si="35"/>
        <v>9806.162510056316</v>
      </c>
    </row>
    <row r="763" spans="1:10" x14ac:dyDescent="0.25">
      <c r="A763" t="s">
        <v>1526</v>
      </c>
      <c r="B763" t="s">
        <v>1525</v>
      </c>
      <c r="C763" t="s">
        <v>5</v>
      </c>
      <c r="D763">
        <v>6215</v>
      </c>
      <c r="E763">
        <v>0</v>
      </c>
      <c r="F763" s="1">
        <v>68.115853789951586</v>
      </c>
      <c r="G763" s="2">
        <v>298347</v>
      </c>
      <c r="H763" s="2">
        <f t="shared" si="33"/>
        <v>423340.03130454913</v>
      </c>
      <c r="I763" s="1">
        <f t="shared" si="34"/>
        <v>116.12019811818973</v>
      </c>
      <c r="J763" s="2">
        <f t="shared" si="35"/>
        <v>5225.4089153185378</v>
      </c>
    </row>
    <row r="764" spans="1:10" x14ac:dyDescent="0.25">
      <c r="A764" t="s">
        <v>1528</v>
      </c>
      <c r="B764" t="s">
        <v>1527</v>
      </c>
      <c r="C764" t="s">
        <v>5</v>
      </c>
      <c r="D764">
        <v>6215</v>
      </c>
      <c r="E764">
        <v>0</v>
      </c>
      <c r="F764" s="1">
        <v>886.9724354212492</v>
      </c>
      <c r="G764" s="2">
        <v>1807650</v>
      </c>
      <c r="H764" s="2">
        <f t="shared" si="33"/>
        <v>5512533.6861430639</v>
      </c>
      <c r="I764" s="1">
        <f t="shared" si="34"/>
        <v>1177.8252109642904</v>
      </c>
      <c r="J764" s="2">
        <f t="shared" si="35"/>
        <v>53002.134493393067</v>
      </c>
    </row>
    <row r="765" spans="1:10" x14ac:dyDescent="0.25">
      <c r="A765" t="s">
        <v>1530</v>
      </c>
      <c r="B765" t="s">
        <v>1529</v>
      </c>
      <c r="C765" t="s">
        <v>5</v>
      </c>
      <c r="D765">
        <v>6215</v>
      </c>
      <c r="E765">
        <v>0</v>
      </c>
      <c r="F765" s="1">
        <v>442.10816793406303</v>
      </c>
      <c r="G765" s="2">
        <v>1463378</v>
      </c>
      <c r="H765" s="2">
        <f t="shared" si="33"/>
        <v>2747702.2637102017</v>
      </c>
      <c r="I765" s="1">
        <f t="shared" si="34"/>
        <v>677.56721861789242</v>
      </c>
      <c r="J765" s="2">
        <f t="shared" si="35"/>
        <v>30490.524837805158</v>
      </c>
    </row>
    <row r="766" spans="1:10" x14ac:dyDescent="0.25">
      <c r="A766" t="s">
        <v>1532</v>
      </c>
      <c r="B766" t="s">
        <v>1531</v>
      </c>
      <c r="C766" t="s">
        <v>5</v>
      </c>
      <c r="D766">
        <v>6215</v>
      </c>
      <c r="E766">
        <v>0</v>
      </c>
      <c r="F766" s="1">
        <v>1462.0818793325011</v>
      </c>
      <c r="G766" s="2">
        <v>964974</v>
      </c>
      <c r="H766" s="2">
        <f t="shared" si="33"/>
        <v>9086838.8800514936</v>
      </c>
      <c r="I766" s="1">
        <f t="shared" si="34"/>
        <v>1617.3472051571189</v>
      </c>
      <c r="J766" s="2">
        <f t="shared" si="35"/>
        <v>72780.624232070346</v>
      </c>
    </row>
    <row r="767" spans="1:10" x14ac:dyDescent="0.25">
      <c r="A767" t="s">
        <v>1534</v>
      </c>
      <c r="B767" t="s">
        <v>1533</v>
      </c>
      <c r="C767" t="s">
        <v>5</v>
      </c>
      <c r="D767">
        <v>6215</v>
      </c>
      <c r="E767">
        <v>0</v>
      </c>
      <c r="F767" s="1">
        <v>711.8472100206418</v>
      </c>
      <c r="G767" s="2">
        <v>1807380</v>
      </c>
      <c r="H767" s="2">
        <f t="shared" si="33"/>
        <v>4424130.4102782886</v>
      </c>
      <c r="I767" s="1">
        <f t="shared" si="34"/>
        <v>1002.6565422813014</v>
      </c>
      <c r="J767" s="2">
        <f t="shared" si="35"/>
        <v>45119.544402658561</v>
      </c>
    </row>
    <row r="768" spans="1:10" x14ac:dyDescent="0.25">
      <c r="A768" t="s">
        <v>1536</v>
      </c>
      <c r="B768" t="s">
        <v>1535</v>
      </c>
      <c r="C768" t="s">
        <v>5</v>
      </c>
      <c r="D768">
        <v>6215</v>
      </c>
      <c r="E768">
        <v>0</v>
      </c>
      <c r="F768" s="1">
        <v>220.66762916701128</v>
      </c>
      <c r="G768" s="2">
        <v>252223</v>
      </c>
      <c r="H768" s="2">
        <f t="shared" si="33"/>
        <v>1371449.3152729752</v>
      </c>
      <c r="I768" s="1">
        <f t="shared" si="34"/>
        <v>261.25057365615049</v>
      </c>
      <c r="J768" s="2">
        <f t="shared" si="35"/>
        <v>11756.275814526773</v>
      </c>
    </row>
    <row r="769" spans="1:10" x14ac:dyDescent="0.25">
      <c r="A769" t="s">
        <v>1538</v>
      </c>
      <c r="B769" t="s">
        <v>1537</v>
      </c>
      <c r="C769" t="s">
        <v>5</v>
      </c>
      <c r="D769">
        <v>6215</v>
      </c>
      <c r="E769">
        <v>0</v>
      </c>
      <c r="F769" s="1">
        <v>101.16441864470495</v>
      </c>
      <c r="G769" s="2">
        <v>115631</v>
      </c>
      <c r="H769" s="2">
        <f t="shared" si="33"/>
        <v>628736.86187684129</v>
      </c>
      <c r="I769" s="1">
        <f t="shared" si="34"/>
        <v>119.76956747817238</v>
      </c>
      <c r="J769" s="2">
        <f t="shared" si="35"/>
        <v>5389.6305365177568</v>
      </c>
    </row>
    <row r="770" spans="1:10" x14ac:dyDescent="0.25">
      <c r="A770" t="s">
        <v>1540</v>
      </c>
      <c r="B770" t="s">
        <v>1539</v>
      </c>
      <c r="C770" t="s">
        <v>5</v>
      </c>
      <c r="D770">
        <v>6215</v>
      </c>
      <c r="E770">
        <v>0</v>
      </c>
      <c r="F770" s="1">
        <v>130.19598793325011</v>
      </c>
      <c r="G770" s="2">
        <v>148814</v>
      </c>
      <c r="H770" s="2">
        <f t="shared" si="33"/>
        <v>809168.06500514946</v>
      </c>
      <c r="I770" s="1">
        <f t="shared" si="34"/>
        <v>154.14031617138366</v>
      </c>
      <c r="J770" s="2">
        <f t="shared" si="35"/>
        <v>6936.3142277122643</v>
      </c>
    </row>
    <row r="771" spans="1:10" x14ac:dyDescent="0.25">
      <c r="A771" t="s">
        <v>1542</v>
      </c>
      <c r="B771" t="s">
        <v>1541</v>
      </c>
      <c r="C771" t="s">
        <v>5</v>
      </c>
      <c r="D771">
        <v>6215</v>
      </c>
      <c r="E771">
        <v>0</v>
      </c>
      <c r="F771" s="1">
        <v>17397.230600257015</v>
      </c>
      <c r="G771" s="2">
        <v>0</v>
      </c>
      <c r="H771" s="2">
        <f t="shared" ref="H771:H834" si="36">(F771-E771)*D771</f>
        <v>108123788.18059735</v>
      </c>
      <c r="I771" s="1">
        <f t="shared" ref="I771:I834" si="37">(H771+G771)/D771</f>
        <v>17397.230600257015</v>
      </c>
      <c r="J771" s="2">
        <f t="shared" ref="J771:J834" si="38">45*I771</f>
        <v>782875.37701156572</v>
      </c>
    </row>
    <row r="772" spans="1:10" x14ac:dyDescent="0.25">
      <c r="A772" t="s">
        <v>1544</v>
      </c>
      <c r="B772" t="s">
        <v>1543</v>
      </c>
      <c r="C772" t="s">
        <v>5</v>
      </c>
      <c r="D772">
        <v>6215</v>
      </c>
      <c r="E772">
        <v>0</v>
      </c>
      <c r="F772" s="1">
        <v>609.13895173300045</v>
      </c>
      <c r="G772" s="2">
        <v>1725691</v>
      </c>
      <c r="H772" s="2">
        <f t="shared" si="36"/>
        <v>3785798.585020598</v>
      </c>
      <c r="I772" s="1">
        <f t="shared" si="37"/>
        <v>886.80443845866421</v>
      </c>
      <c r="J772" s="2">
        <f t="shared" si="38"/>
        <v>39906.199730639892</v>
      </c>
    </row>
    <row r="773" spans="1:10" x14ac:dyDescent="0.25">
      <c r="A773" t="s">
        <v>1546</v>
      </c>
      <c r="B773" t="s">
        <v>1545</v>
      </c>
      <c r="C773" t="s">
        <v>5</v>
      </c>
      <c r="D773">
        <v>6215</v>
      </c>
      <c r="E773">
        <v>0</v>
      </c>
      <c r="F773" s="1">
        <v>872.74706528517936</v>
      </c>
      <c r="G773" s="2">
        <v>1814441</v>
      </c>
      <c r="H773" s="2">
        <f t="shared" si="36"/>
        <v>5424123.0107473899</v>
      </c>
      <c r="I773" s="1">
        <f t="shared" si="37"/>
        <v>1164.692519830634</v>
      </c>
      <c r="J773" s="2">
        <f t="shared" si="38"/>
        <v>52411.163392378527</v>
      </c>
    </row>
    <row r="774" spans="1:10" x14ac:dyDescent="0.25">
      <c r="A774" t="s">
        <v>1548</v>
      </c>
      <c r="B774" t="s">
        <v>1547</v>
      </c>
      <c r="C774" t="s">
        <v>5</v>
      </c>
      <c r="D774">
        <v>6215</v>
      </c>
      <c r="E774">
        <v>0</v>
      </c>
      <c r="F774" s="1">
        <v>6140.5353159392698</v>
      </c>
      <c r="G774" s="2">
        <v>0</v>
      </c>
      <c r="H774" s="2">
        <f t="shared" si="36"/>
        <v>38163426.988562562</v>
      </c>
      <c r="I774" s="1">
        <f t="shared" si="37"/>
        <v>6140.5353159392698</v>
      </c>
      <c r="J774" s="2">
        <f t="shared" si="38"/>
        <v>276324.08921726712</v>
      </c>
    </row>
    <row r="775" spans="1:10" x14ac:dyDescent="0.25">
      <c r="A775" t="s">
        <v>1550</v>
      </c>
      <c r="B775" t="s">
        <v>1549</v>
      </c>
      <c r="C775" t="s">
        <v>5</v>
      </c>
      <c r="D775">
        <v>6215</v>
      </c>
      <c r="E775">
        <v>0</v>
      </c>
      <c r="F775" s="1">
        <v>9532.8802786584456</v>
      </c>
      <c r="G775" s="2">
        <v>0</v>
      </c>
      <c r="H775" s="2">
        <f t="shared" si="36"/>
        <v>59246850.931862243</v>
      </c>
      <c r="I775" s="1">
        <f t="shared" si="37"/>
        <v>9532.8802786584456</v>
      </c>
      <c r="J775" s="2">
        <f t="shared" si="38"/>
        <v>428979.61253963003</v>
      </c>
    </row>
    <row r="776" spans="1:10" x14ac:dyDescent="0.25">
      <c r="A776" t="s">
        <v>1552</v>
      </c>
      <c r="B776" t="s">
        <v>1551</v>
      </c>
      <c r="C776" t="s">
        <v>5</v>
      </c>
      <c r="D776">
        <v>6215</v>
      </c>
      <c r="E776">
        <v>0</v>
      </c>
      <c r="F776" s="1">
        <v>814.00573001285056</v>
      </c>
      <c r="G776" s="2">
        <v>1829071</v>
      </c>
      <c r="H776" s="2">
        <f t="shared" si="36"/>
        <v>5059045.6120298663</v>
      </c>
      <c r="I776" s="1">
        <f t="shared" si="37"/>
        <v>1108.30516685919</v>
      </c>
      <c r="J776" s="2">
        <f t="shared" si="38"/>
        <v>49873.732508663546</v>
      </c>
    </row>
    <row r="777" spans="1:10" x14ac:dyDescent="0.25">
      <c r="A777" t="s">
        <v>1554</v>
      </c>
      <c r="B777" t="s">
        <v>1553</v>
      </c>
      <c r="C777" t="s">
        <v>5</v>
      </c>
      <c r="D777">
        <v>6215</v>
      </c>
      <c r="E777">
        <v>0</v>
      </c>
      <c r="F777" s="1">
        <v>1328.8721189363866</v>
      </c>
      <c r="G777" s="2">
        <v>1029876</v>
      </c>
      <c r="H777" s="2">
        <f t="shared" si="36"/>
        <v>8258940.2191896429</v>
      </c>
      <c r="I777" s="1">
        <f t="shared" si="37"/>
        <v>1494.5802444392025</v>
      </c>
      <c r="J777" s="2">
        <f t="shared" si="38"/>
        <v>67256.110999764118</v>
      </c>
    </row>
    <row r="778" spans="1:10" x14ac:dyDescent="0.25">
      <c r="A778" t="s">
        <v>1556</v>
      </c>
      <c r="B778" t="s">
        <v>1555</v>
      </c>
      <c r="C778" t="s">
        <v>5</v>
      </c>
      <c r="D778">
        <v>6215</v>
      </c>
      <c r="E778">
        <v>0</v>
      </c>
      <c r="F778" s="1">
        <v>781.21239831726905</v>
      </c>
      <c r="G778" s="2">
        <v>1828818</v>
      </c>
      <c r="H778" s="2">
        <f t="shared" si="36"/>
        <v>4855235.0555418273</v>
      </c>
      <c r="I778" s="1">
        <f t="shared" si="37"/>
        <v>1075.4711271990068</v>
      </c>
      <c r="J778" s="2">
        <f t="shared" si="38"/>
        <v>48396.200723955306</v>
      </c>
    </row>
    <row r="779" spans="1:10" x14ac:dyDescent="0.25">
      <c r="A779" t="s">
        <v>1558</v>
      </c>
      <c r="B779" t="s">
        <v>1557</v>
      </c>
      <c r="C779" t="s">
        <v>5</v>
      </c>
      <c r="D779">
        <v>6215</v>
      </c>
      <c r="E779">
        <v>0</v>
      </c>
      <c r="F779" s="1">
        <v>175.88519726700753</v>
      </c>
      <c r="G779" s="2">
        <v>716029</v>
      </c>
      <c r="H779" s="2">
        <f t="shared" si="36"/>
        <v>1093126.5010144517</v>
      </c>
      <c r="I779" s="1">
        <f t="shared" si="37"/>
        <v>291.0950122308048</v>
      </c>
      <c r="J779" s="2">
        <f t="shared" si="38"/>
        <v>13099.275550386215</v>
      </c>
    </row>
    <row r="780" spans="1:10" x14ac:dyDescent="0.25">
      <c r="A780" t="s">
        <v>1560</v>
      </c>
      <c r="B780" t="s">
        <v>1559</v>
      </c>
      <c r="C780" t="s">
        <v>5</v>
      </c>
      <c r="D780">
        <v>6215</v>
      </c>
      <c r="E780">
        <v>0</v>
      </c>
      <c r="F780" s="1">
        <v>462.24993912854387</v>
      </c>
      <c r="G780" s="2">
        <v>1503699</v>
      </c>
      <c r="H780" s="2">
        <f t="shared" si="36"/>
        <v>2872883.3716839002</v>
      </c>
      <c r="I780" s="1">
        <f t="shared" si="37"/>
        <v>704.19668088236529</v>
      </c>
      <c r="J780" s="2">
        <f t="shared" si="38"/>
        <v>31688.850639706438</v>
      </c>
    </row>
    <row r="781" spans="1:10" x14ac:dyDescent="0.25">
      <c r="A781" t="s">
        <v>1562</v>
      </c>
      <c r="B781" t="s">
        <v>1561</v>
      </c>
      <c r="C781" t="s">
        <v>5</v>
      </c>
      <c r="D781">
        <v>6215</v>
      </c>
      <c r="E781">
        <v>0</v>
      </c>
      <c r="F781" s="1">
        <v>569.69723559436034</v>
      </c>
      <c r="G781" s="2">
        <v>1678328</v>
      </c>
      <c r="H781" s="2">
        <f t="shared" si="36"/>
        <v>3540668.3192189494</v>
      </c>
      <c r="I781" s="1">
        <f t="shared" si="37"/>
        <v>839.74196608510852</v>
      </c>
      <c r="J781" s="2">
        <f t="shared" si="38"/>
        <v>37788.38847382988</v>
      </c>
    </row>
    <row r="782" spans="1:10" x14ac:dyDescent="0.25">
      <c r="A782" t="s">
        <v>1564</v>
      </c>
      <c r="B782" t="s">
        <v>1563</v>
      </c>
      <c r="C782" t="s">
        <v>5</v>
      </c>
      <c r="D782">
        <v>6215</v>
      </c>
      <c r="E782">
        <v>0</v>
      </c>
      <c r="F782" s="1">
        <v>130</v>
      </c>
      <c r="G782" s="2">
        <v>546390</v>
      </c>
      <c r="H782" s="2">
        <f t="shared" si="36"/>
        <v>807950</v>
      </c>
      <c r="I782" s="1">
        <f t="shared" si="37"/>
        <v>217.9147224456959</v>
      </c>
      <c r="J782" s="2">
        <f t="shared" si="38"/>
        <v>9806.162510056316</v>
      </c>
    </row>
    <row r="783" spans="1:10" x14ac:dyDescent="0.25">
      <c r="A783" t="s">
        <v>1566</v>
      </c>
      <c r="B783" t="s">
        <v>1565</v>
      </c>
      <c r="C783" t="s">
        <v>5</v>
      </c>
      <c r="D783">
        <v>6215</v>
      </c>
      <c r="E783">
        <v>0</v>
      </c>
      <c r="F783" s="1">
        <v>1796.5912204218155</v>
      </c>
      <c r="G783" s="2">
        <v>1072565</v>
      </c>
      <c r="H783" s="2">
        <f t="shared" si="36"/>
        <v>11165814.434921583</v>
      </c>
      <c r="I783" s="1">
        <f t="shared" si="37"/>
        <v>1969.1680506712121</v>
      </c>
      <c r="J783" s="2">
        <f t="shared" si="38"/>
        <v>88612.56228020454</v>
      </c>
    </row>
    <row r="784" spans="1:10" x14ac:dyDescent="0.25">
      <c r="A784" t="s">
        <v>1568</v>
      </c>
      <c r="B784" t="s">
        <v>1567</v>
      </c>
      <c r="C784" t="s">
        <v>5</v>
      </c>
      <c r="D784">
        <v>6215</v>
      </c>
      <c r="E784">
        <v>0</v>
      </c>
      <c r="F784" s="1">
        <v>249.30832678232588</v>
      </c>
      <c r="G784" s="2">
        <v>962579</v>
      </c>
      <c r="H784" s="2">
        <f t="shared" si="36"/>
        <v>1549451.2509521553</v>
      </c>
      <c r="I784" s="1">
        <f t="shared" si="37"/>
        <v>404.18829460211668</v>
      </c>
      <c r="J784" s="2">
        <f t="shared" si="38"/>
        <v>18188.473257095251</v>
      </c>
    </row>
    <row r="785" spans="1:10" x14ac:dyDescent="0.25">
      <c r="A785" t="s">
        <v>1570</v>
      </c>
      <c r="B785" t="s">
        <v>1569</v>
      </c>
      <c r="C785" t="s">
        <v>5</v>
      </c>
      <c r="D785">
        <v>6215</v>
      </c>
      <c r="E785">
        <v>0</v>
      </c>
      <c r="F785" s="1">
        <v>805.14095754998618</v>
      </c>
      <c r="G785" s="2">
        <v>1829280</v>
      </c>
      <c r="H785" s="2">
        <f t="shared" si="36"/>
        <v>5003951.0511731645</v>
      </c>
      <c r="I785" s="1">
        <f t="shared" si="37"/>
        <v>1099.4740227149098</v>
      </c>
      <c r="J785" s="2">
        <f t="shared" si="38"/>
        <v>49476.33102217094</v>
      </c>
    </row>
    <row r="786" spans="1:10" x14ac:dyDescent="0.25">
      <c r="A786" t="s">
        <v>1572</v>
      </c>
      <c r="B786" t="s">
        <v>1571</v>
      </c>
      <c r="C786" t="s">
        <v>5</v>
      </c>
      <c r="D786">
        <v>6215</v>
      </c>
      <c r="E786">
        <v>0</v>
      </c>
      <c r="F786" s="1">
        <v>825.14928434310821</v>
      </c>
      <c r="G786" s="2">
        <v>1827706</v>
      </c>
      <c r="H786" s="2">
        <f t="shared" si="36"/>
        <v>5128302.8021924179</v>
      </c>
      <c r="I786" s="1">
        <f t="shared" si="37"/>
        <v>1119.2290912618532</v>
      </c>
      <c r="J786" s="2">
        <f t="shared" si="38"/>
        <v>50365.309106783396</v>
      </c>
    </row>
    <row r="787" spans="1:10" x14ac:dyDescent="0.25">
      <c r="A787" t="s">
        <v>1574</v>
      </c>
      <c r="B787" t="s">
        <v>1573</v>
      </c>
      <c r="C787" t="s">
        <v>5</v>
      </c>
      <c r="D787">
        <v>6215</v>
      </c>
      <c r="E787">
        <v>0</v>
      </c>
      <c r="F787" s="1">
        <v>197.11792803227871</v>
      </c>
      <c r="G787" s="2">
        <v>790640</v>
      </c>
      <c r="H787" s="2">
        <f t="shared" si="36"/>
        <v>1225087.9227206123</v>
      </c>
      <c r="I787" s="1">
        <f t="shared" si="37"/>
        <v>324.33273092849754</v>
      </c>
      <c r="J787" s="2">
        <f t="shared" si="38"/>
        <v>14594.972891782389</v>
      </c>
    </row>
    <row r="788" spans="1:10" x14ac:dyDescent="0.25">
      <c r="A788" t="s">
        <v>1576</v>
      </c>
      <c r="B788" t="s">
        <v>1575</v>
      </c>
      <c r="C788" t="s">
        <v>5</v>
      </c>
      <c r="D788">
        <v>6215</v>
      </c>
      <c r="E788">
        <v>0</v>
      </c>
      <c r="F788" s="1">
        <v>548.90889645985681</v>
      </c>
      <c r="G788" s="2">
        <v>1649471</v>
      </c>
      <c r="H788" s="2">
        <f t="shared" si="36"/>
        <v>3411468.79149801</v>
      </c>
      <c r="I788" s="1">
        <f t="shared" si="37"/>
        <v>814.31050547031532</v>
      </c>
      <c r="J788" s="2">
        <f t="shared" si="38"/>
        <v>36643.972746164189</v>
      </c>
    </row>
    <row r="789" spans="1:10" x14ac:dyDescent="0.25">
      <c r="A789" t="s">
        <v>1578</v>
      </c>
      <c r="B789" t="s">
        <v>1577</v>
      </c>
      <c r="C789" t="s">
        <v>5</v>
      </c>
      <c r="D789">
        <v>6215</v>
      </c>
      <c r="E789">
        <v>0</v>
      </c>
      <c r="F789" s="1">
        <v>2656.7073993380945</v>
      </c>
      <c r="G789" s="2">
        <v>1160981</v>
      </c>
      <c r="H789" s="2">
        <f t="shared" si="36"/>
        <v>16511436.486886257</v>
      </c>
      <c r="I789" s="1">
        <f t="shared" si="37"/>
        <v>2843.5104564579656</v>
      </c>
      <c r="J789" s="2">
        <f t="shared" si="38"/>
        <v>127957.97054060845</v>
      </c>
    </row>
    <row r="790" spans="1:10" x14ac:dyDescent="0.25">
      <c r="A790" t="s">
        <v>1580</v>
      </c>
      <c r="B790" t="s">
        <v>1579</v>
      </c>
      <c r="C790" t="s">
        <v>5</v>
      </c>
      <c r="D790">
        <v>6215</v>
      </c>
      <c r="E790">
        <v>0</v>
      </c>
      <c r="F790" s="1">
        <v>830.53144155757309</v>
      </c>
      <c r="G790" s="2">
        <v>1827169</v>
      </c>
      <c r="H790" s="2">
        <f t="shared" si="36"/>
        <v>5161752.9092803169</v>
      </c>
      <c r="I790" s="1">
        <f t="shared" si="37"/>
        <v>1124.5248446146929</v>
      </c>
      <c r="J790" s="2">
        <f t="shared" si="38"/>
        <v>50603.618007661185</v>
      </c>
    </row>
    <row r="791" spans="1:10" x14ac:dyDescent="0.25">
      <c r="A791" t="s">
        <v>1582</v>
      </c>
      <c r="B791" t="s">
        <v>1581</v>
      </c>
      <c r="C791" t="s">
        <v>5</v>
      </c>
      <c r="D791">
        <v>6215</v>
      </c>
      <c r="E791">
        <v>0</v>
      </c>
      <c r="F791" s="1">
        <v>130</v>
      </c>
      <c r="G791" s="2">
        <v>546390</v>
      </c>
      <c r="H791" s="2">
        <f t="shared" si="36"/>
        <v>807950</v>
      </c>
      <c r="I791" s="1">
        <f t="shared" si="37"/>
        <v>217.9147224456959</v>
      </c>
      <c r="J791" s="2">
        <f t="shared" si="38"/>
        <v>9806.162510056316</v>
      </c>
    </row>
    <row r="792" spans="1:10" x14ac:dyDescent="0.25">
      <c r="A792" t="s">
        <v>1584</v>
      </c>
      <c r="B792" t="s">
        <v>1583</v>
      </c>
      <c r="C792" t="s">
        <v>5</v>
      </c>
      <c r="D792">
        <v>6215</v>
      </c>
      <c r="E792">
        <v>0</v>
      </c>
      <c r="F792" s="1">
        <v>883.27392527988422</v>
      </c>
      <c r="G792" s="2">
        <v>1809828</v>
      </c>
      <c r="H792" s="2">
        <f t="shared" si="36"/>
        <v>5489547.4456144804</v>
      </c>
      <c r="I792" s="1">
        <f t="shared" si="37"/>
        <v>1174.4771433008013</v>
      </c>
      <c r="J792" s="2">
        <f t="shared" si="38"/>
        <v>52851.47144853606</v>
      </c>
    </row>
    <row r="793" spans="1:10" x14ac:dyDescent="0.25">
      <c r="A793" t="s">
        <v>1586</v>
      </c>
      <c r="B793" t="s">
        <v>1585</v>
      </c>
      <c r="C793" t="s">
        <v>5</v>
      </c>
      <c r="D793">
        <v>6215</v>
      </c>
      <c r="E793">
        <v>0</v>
      </c>
      <c r="F793" s="1">
        <v>814.76514082964775</v>
      </c>
      <c r="G793" s="2">
        <v>1829148</v>
      </c>
      <c r="H793" s="2">
        <f t="shared" si="36"/>
        <v>5063765.3502562605</v>
      </c>
      <c r="I793" s="1">
        <f t="shared" si="37"/>
        <v>1109.0769670565182</v>
      </c>
      <c r="J793" s="2">
        <f t="shared" si="38"/>
        <v>49908.463517543321</v>
      </c>
    </row>
    <row r="794" spans="1:10" x14ac:dyDescent="0.25">
      <c r="A794" t="s">
        <v>1588</v>
      </c>
      <c r="B794" t="s">
        <v>1587</v>
      </c>
      <c r="C794" t="s">
        <v>5</v>
      </c>
      <c r="D794">
        <v>6215</v>
      </c>
      <c r="E794">
        <v>0</v>
      </c>
      <c r="F794" s="1">
        <v>10767.168071293037</v>
      </c>
      <c r="G794" s="2">
        <v>0</v>
      </c>
      <c r="H794" s="2">
        <f t="shared" si="36"/>
        <v>66917949.563086227</v>
      </c>
      <c r="I794" s="1">
        <f t="shared" si="37"/>
        <v>10767.168071293037</v>
      </c>
      <c r="J794" s="2">
        <f t="shared" si="38"/>
        <v>484522.56320818671</v>
      </c>
    </row>
    <row r="795" spans="1:10" x14ac:dyDescent="0.25">
      <c r="A795" t="s">
        <v>1590</v>
      </c>
      <c r="B795" t="s">
        <v>1589</v>
      </c>
      <c r="C795" t="s">
        <v>5</v>
      </c>
      <c r="D795">
        <v>6215</v>
      </c>
      <c r="E795">
        <v>0</v>
      </c>
      <c r="F795" s="1">
        <v>765.31719715387203</v>
      </c>
      <c r="G795" s="2">
        <v>1826047</v>
      </c>
      <c r="H795" s="2">
        <f t="shared" si="36"/>
        <v>4756446.3803113149</v>
      </c>
      <c r="I795" s="1">
        <f t="shared" si="37"/>
        <v>1059.1300692375405</v>
      </c>
      <c r="J795" s="2">
        <f t="shared" si="38"/>
        <v>47660.853115689322</v>
      </c>
    </row>
    <row r="796" spans="1:10" x14ac:dyDescent="0.25">
      <c r="A796" t="s">
        <v>1592</v>
      </c>
      <c r="B796" t="s">
        <v>1591</v>
      </c>
      <c r="C796" t="s">
        <v>5</v>
      </c>
      <c r="D796">
        <v>6215</v>
      </c>
      <c r="E796">
        <v>0</v>
      </c>
      <c r="F796" s="1">
        <v>130</v>
      </c>
      <c r="G796" s="2">
        <v>546390</v>
      </c>
      <c r="H796" s="2">
        <f t="shared" si="36"/>
        <v>807950</v>
      </c>
      <c r="I796" s="1">
        <f t="shared" si="37"/>
        <v>217.9147224456959</v>
      </c>
      <c r="J796" s="2">
        <f t="shared" si="38"/>
        <v>9806.162510056316</v>
      </c>
    </row>
    <row r="797" spans="1:10" x14ac:dyDescent="0.25">
      <c r="A797" t="s">
        <v>1594</v>
      </c>
      <c r="B797" t="s">
        <v>1593</v>
      </c>
      <c r="C797" t="s">
        <v>5</v>
      </c>
      <c r="D797">
        <v>6215</v>
      </c>
      <c r="E797">
        <v>0</v>
      </c>
      <c r="F797" s="1">
        <v>130</v>
      </c>
      <c r="G797" s="2">
        <v>546390</v>
      </c>
      <c r="H797" s="2">
        <f t="shared" si="36"/>
        <v>807950</v>
      </c>
      <c r="I797" s="1">
        <f t="shared" si="37"/>
        <v>217.9147224456959</v>
      </c>
      <c r="J797" s="2">
        <f t="shared" si="38"/>
        <v>9806.162510056316</v>
      </c>
    </row>
    <row r="798" spans="1:10" x14ac:dyDescent="0.25">
      <c r="A798" t="s">
        <v>1596</v>
      </c>
      <c r="B798" t="s">
        <v>1595</v>
      </c>
      <c r="C798" t="s">
        <v>5</v>
      </c>
      <c r="D798">
        <v>6215</v>
      </c>
      <c r="E798">
        <v>0</v>
      </c>
      <c r="F798" s="1">
        <v>774.88268217862912</v>
      </c>
      <c r="G798" s="2">
        <v>885691</v>
      </c>
      <c r="H798" s="2">
        <f t="shared" si="36"/>
        <v>4815895.8697401797</v>
      </c>
      <c r="I798" s="1">
        <f t="shared" si="37"/>
        <v>917.39129038458248</v>
      </c>
      <c r="J798" s="2">
        <f t="shared" si="38"/>
        <v>41282.60806730621</v>
      </c>
    </row>
    <row r="799" spans="1:10" x14ac:dyDescent="0.25">
      <c r="A799" t="s">
        <v>1598</v>
      </c>
      <c r="B799" t="s">
        <v>1597</v>
      </c>
      <c r="C799" t="s">
        <v>5</v>
      </c>
      <c r="D799">
        <v>6215</v>
      </c>
      <c r="E799">
        <v>0</v>
      </c>
      <c r="F799" s="1">
        <v>9310.6857766632602</v>
      </c>
      <c r="G799" s="2">
        <v>10642114</v>
      </c>
      <c r="H799" s="2">
        <f t="shared" si="36"/>
        <v>57865912.101962164</v>
      </c>
      <c r="I799" s="1">
        <f t="shared" si="37"/>
        <v>11023.013049390533</v>
      </c>
      <c r="J799" s="2">
        <f t="shared" si="38"/>
        <v>496035.58722257399</v>
      </c>
    </row>
    <row r="800" spans="1:10" x14ac:dyDescent="0.25">
      <c r="A800" t="s">
        <v>1600</v>
      </c>
      <c r="B800" t="s">
        <v>1599</v>
      </c>
      <c r="C800" t="s">
        <v>5</v>
      </c>
      <c r="D800">
        <v>6215</v>
      </c>
      <c r="E800">
        <v>0</v>
      </c>
      <c r="F800" s="1">
        <v>497.07760863306856</v>
      </c>
      <c r="G800" s="2">
        <v>1567286</v>
      </c>
      <c r="H800" s="2">
        <f t="shared" si="36"/>
        <v>3089337.3376545212</v>
      </c>
      <c r="I800" s="1">
        <f t="shared" si="37"/>
        <v>749.25556518978624</v>
      </c>
      <c r="J800" s="2">
        <f t="shared" si="38"/>
        <v>33716.500433540379</v>
      </c>
    </row>
    <row r="801" spans="1:10" x14ac:dyDescent="0.25">
      <c r="A801" t="s">
        <v>1601</v>
      </c>
      <c r="B801" t="s">
        <v>393</v>
      </c>
      <c r="C801" t="s">
        <v>5</v>
      </c>
      <c r="D801">
        <v>6215</v>
      </c>
      <c r="E801">
        <v>0</v>
      </c>
      <c r="F801" s="1">
        <v>6956.2380699142423</v>
      </c>
      <c r="G801" s="2">
        <v>0</v>
      </c>
      <c r="H801" s="2">
        <f t="shared" si="36"/>
        <v>43233019.604517013</v>
      </c>
      <c r="I801" s="1">
        <f t="shared" si="37"/>
        <v>6956.2380699142423</v>
      </c>
      <c r="J801" s="2">
        <f t="shared" si="38"/>
        <v>313030.71314614092</v>
      </c>
    </row>
    <row r="802" spans="1:10" x14ac:dyDescent="0.25">
      <c r="A802" t="s">
        <v>1603</v>
      </c>
      <c r="B802" t="s">
        <v>1602</v>
      </c>
      <c r="C802" t="s">
        <v>5</v>
      </c>
      <c r="D802">
        <v>6215</v>
      </c>
      <c r="E802">
        <v>0</v>
      </c>
      <c r="F802" s="1">
        <v>2223.3256477861441</v>
      </c>
      <c r="G802" s="2">
        <v>1151683</v>
      </c>
      <c r="H802" s="2">
        <f t="shared" si="36"/>
        <v>13817968.900990887</v>
      </c>
      <c r="I802" s="1">
        <f t="shared" si="37"/>
        <v>2408.632646981639</v>
      </c>
      <c r="J802" s="2">
        <f t="shared" si="38"/>
        <v>108388.46911417376</v>
      </c>
    </row>
    <row r="803" spans="1:10" x14ac:dyDescent="0.25">
      <c r="A803" t="s">
        <v>1605</v>
      </c>
      <c r="B803" t="s">
        <v>1604</v>
      </c>
      <c r="C803" t="s">
        <v>5</v>
      </c>
      <c r="D803">
        <v>6215</v>
      </c>
      <c r="E803">
        <v>0</v>
      </c>
      <c r="F803" s="1">
        <v>1410.9549428102196</v>
      </c>
      <c r="G803" s="2">
        <v>943929</v>
      </c>
      <c r="H803" s="2">
        <f t="shared" si="36"/>
        <v>8769084.9695655145</v>
      </c>
      <c r="I803" s="1">
        <f t="shared" si="37"/>
        <v>1562.8341061247811</v>
      </c>
      <c r="J803" s="2">
        <f t="shared" si="38"/>
        <v>70327.534775615146</v>
      </c>
    </row>
    <row r="804" spans="1:10" x14ac:dyDescent="0.25">
      <c r="A804" t="s">
        <v>1607</v>
      </c>
      <c r="B804" t="s">
        <v>1606</v>
      </c>
      <c r="C804" t="s">
        <v>5</v>
      </c>
      <c r="D804">
        <v>6215</v>
      </c>
      <c r="E804">
        <v>0</v>
      </c>
      <c r="F804" s="1">
        <v>463.58365167903185</v>
      </c>
      <c r="G804" s="2">
        <v>1506183</v>
      </c>
      <c r="H804" s="2">
        <f t="shared" si="36"/>
        <v>2881172.3951851828</v>
      </c>
      <c r="I804" s="1">
        <f t="shared" si="37"/>
        <v>705.93007163076152</v>
      </c>
      <c r="J804" s="2">
        <f t="shared" si="38"/>
        <v>31766.853223384267</v>
      </c>
    </row>
    <row r="805" spans="1:10" x14ac:dyDescent="0.25">
      <c r="A805" t="s">
        <v>1609</v>
      </c>
      <c r="B805" t="s">
        <v>1608</v>
      </c>
      <c r="C805" t="s">
        <v>5</v>
      </c>
      <c r="D805">
        <v>6215</v>
      </c>
      <c r="E805">
        <v>0</v>
      </c>
      <c r="F805" s="1">
        <v>1244.7497166095923</v>
      </c>
      <c r="G805" s="2">
        <v>1264666</v>
      </c>
      <c r="H805" s="2">
        <f t="shared" si="36"/>
        <v>7736119.4887286164</v>
      </c>
      <c r="I805" s="1">
        <f t="shared" si="37"/>
        <v>1448.2357986691256</v>
      </c>
      <c r="J805" s="2">
        <f t="shared" si="38"/>
        <v>65170.610940110651</v>
      </c>
    </row>
    <row r="806" spans="1:10" x14ac:dyDescent="0.25">
      <c r="A806" t="s">
        <v>1611</v>
      </c>
      <c r="B806" t="s">
        <v>1610</v>
      </c>
      <c r="C806" t="s">
        <v>5</v>
      </c>
      <c r="D806">
        <v>6215</v>
      </c>
      <c r="E806">
        <v>0</v>
      </c>
      <c r="F806" s="1">
        <v>525.02223917110757</v>
      </c>
      <c r="G806" s="2">
        <v>1613393</v>
      </c>
      <c r="H806" s="2">
        <f t="shared" si="36"/>
        <v>3263013.2164484337</v>
      </c>
      <c r="I806" s="1">
        <f t="shared" si="37"/>
        <v>784.61886024914463</v>
      </c>
      <c r="J806" s="2">
        <f t="shared" si="38"/>
        <v>35307.848711211511</v>
      </c>
    </row>
    <row r="807" spans="1:10" x14ac:dyDescent="0.25">
      <c r="A807" t="s">
        <v>1613</v>
      </c>
      <c r="B807" t="s">
        <v>1612</v>
      </c>
      <c r="C807" t="s">
        <v>5</v>
      </c>
      <c r="D807">
        <v>6215</v>
      </c>
      <c r="E807">
        <v>0</v>
      </c>
      <c r="F807" s="1">
        <v>526.74281404732176</v>
      </c>
      <c r="G807" s="2">
        <v>1616047</v>
      </c>
      <c r="H807" s="2">
        <f t="shared" si="36"/>
        <v>3273706.5893041049</v>
      </c>
      <c r="I807" s="1">
        <f t="shared" si="37"/>
        <v>786.76646650106261</v>
      </c>
      <c r="J807" s="2">
        <f t="shared" si="38"/>
        <v>35404.49099254782</v>
      </c>
    </row>
    <row r="808" spans="1:10" x14ac:dyDescent="0.25">
      <c r="A808" t="s">
        <v>1615</v>
      </c>
      <c r="B808" t="s">
        <v>1614</v>
      </c>
      <c r="C808" t="s">
        <v>5</v>
      </c>
      <c r="D808">
        <v>6215</v>
      </c>
      <c r="E808">
        <v>0</v>
      </c>
      <c r="F808" s="1">
        <v>9801.2408177801153</v>
      </c>
      <c r="G808" s="2">
        <v>0</v>
      </c>
      <c r="H808" s="2">
        <f t="shared" si="36"/>
        <v>60914711.682503417</v>
      </c>
      <c r="I808" s="1">
        <f t="shared" si="37"/>
        <v>9801.2408177801153</v>
      </c>
      <c r="J808" s="2">
        <f t="shared" si="38"/>
        <v>441055.83680010517</v>
      </c>
    </row>
    <row r="809" spans="1:10" x14ac:dyDescent="0.25">
      <c r="A809" t="s">
        <v>1617</v>
      </c>
      <c r="B809" t="s">
        <v>1616</v>
      </c>
      <c r="C809" t="s">
        <v>5</v>
      </c>
      <c r="D809">
        <v>6215</v>
      </c>
      <c r="E809">
        <v>0</v>
      </c>
      <c r="F809" s="1">
        <v>1010.4996590277806</v>
      </c>
      <c r="G809" s="2">
        <v>1702692</v>
      </c>
      <c r="H809" s="2">
        <f t="shared" si="36"/>
        <v>6280255.3808576567</v>
      </c>
      <c r="I809" s="1">
        <f t="shared" si="37"/>
        <v>1284.4645825997839</v>
      </c>
      <c r="J809" s="2">
        <f t="shared" si="38"/>
        <v>57800.906216990275</v>
      </c>
    </row>
    <row r="810" spans="1:10" x14ac:dyDescent="0.25">
      <c r="A810" t="s">
        <v>1619</v>
      </c>
      <c r="B810" t="s">
        <v>1618</v>
      </c>
      <c r="C810" t="s">
        <v>5</v>
      </c>
      <c r="D810">
        <v>6215</v>
      </c>
      <c r="E810">
        <v>0</v>
      </c>
      <c r="F810" s="1">
        <v>567.4718618815433</v>
      </c>
      <c r="G810" s="2">
        <v>1675177</v>
      </c>
      <c r="H810" s="2">
        <f t="shared" si="36"/>
        <v>3526837.6215937915</v>
      </c>
      <c r="I810" s="1">
        <f t="shared" si="37"/>
        <v>837.00959317679678</v>
      </c>
      <c r="J810" s="2">
        <f t="shared" si="38"/>
        <v>37665.431692955855</v>
      </c>
    </row>
    <row r="811" spans="1:10" x14ac:dyDescent="0.25">
      <c r="A811" t="s">
        <v>1621</v>
      </c>
      <c r="B811" t="s">
        <v>1620</v>
      </c>
      <c r="C811" t="s">
        <v>5</v>
      </c>
      <c r="D811">
        <v>6215</v>
      </c>
      <c r="E811">
        <v>0</v>
      </c>
      <c r="F811" s="1">
        <v>439.31538892353603</v>
      </c>
      <c r="G811" s="2">
        <v>1457648</v>
      </c>
      <c r="H811" s="2">
        <f t="shared" si="36"/>
        <v>2730345.1421597763</v>
      </c>
      <c r="I811" s="1">
        <f t="shared" si="37"/>
        <v>673.85247661460596</v>
      </c>
      <c r="J811" s="2">
        <f t="shared" si="38"/>
        <v>30323.361447657269</v>
      </c>
    </row>
    <row r="812" spans="1:10" x14ac:dyDescent="0.25">
      <c r="A812" t="s">
        <v>1623</v>
      </c>
      <c r="B812" t="s">
        <v>1622</v>
      </c>
      <c r="C812" t="s">
        <v>5</v>
      </c>
      <c r="D812">
        <v>6215</v>
      </c>
      <c r="E812">
        <v>0</v>
      </c>
      <c r="F812" s="1">
        <v>2540.951172154816</v>
      </c>
      <c r="G812" s="2">
        <v>1163756</v>
      </c>
      <c r="H812" s="2">
        <f t="shared" si="36"/>
        <v>15792011.534942182</v>
      </c>
      <c r="I812" s="1">
        <f t="shared" si="37"/>
        <v>2728.2007296769398</v>
      </c>
      <c r="J812" s="2">
        <f t="shared" si="38"/>
        <v>122769.03283546229</v>
      </c>
    </row>
    <row r="813" spans="1:10" x14ac:dyDescent="0.25">
      <c r="A813" t="s">
        <v>1625</v>
      </c>
      <c r="B813" t="s">
        <v>1624</v>
      </c>
      <c r="C813" t="s">
        <v>5</v>
      </c>
      <c r="D813">
        <v>6215</v>
      </c>
      <c r="E813">
        <v>0</v>
      </c>
      <c r="F813" s="1">
        <v>1770.4718551990011</v>
      </c>
      <c r="G813" s="2">
        <v>1065824</v>
      </c>
      <c r="H813" s="2">
        <f t="shared" si="36"/>
        <v>11003482.580061791</v>
      </c>
      <c r="I813" s="1">
        <f t="shared" si="37"/>
        <v>1941.9640514982771</v>
      </c>
      <c r="J813" s="2">
        <f t="shared" si="38"/>
        <v>87388.382317422467</v>
      </c>
    </row>
    <row r="814" spans="1:10" x14ac:dyDescent="0.25">
      <c r="A814" t="s">
        <v>1627</v>
      </c>
      <c r="B814" t="s">
        <v>1626</v>
      </c>
      <c r="C814" t="s">
        <v>5</v>
      </c>
      <c r="D814">
        <v>6215</v>
      </c>
      <c r="E814">
        <v>0</v>
      </c>
      <c r="F814" s="1">
        <v>2020.4581307303324</v>
      </c>
      <c r="G814" s="2">
        <v>1123375</v>
      </c>
      <c r="H814" s="2">
        <f t="shared" si="36"/>
        <v>12557147.282489017</v>
      </c>
      <c r="I814" s="1">
        <f t="shared" si="37"/>
        <v>2201.2103431197129</v>
      </c>
      <c r="J814" s="2">
        <f t="shared" si="38"/>
        <v>99054.465440387081</v>
      </c>
    </row>
    <row r="815" spans="1:10" x14ac:dyDescent="0.25">
      <c r="A815" t="s">
        <v>1629</v>
      </c>
      <c r="B815" t="s">
        <v>1628</v>
      </c>
      <c r="C815" t="s">
        <v>5</v>
      </c>
      <c r="D815">
        <v>6215</v>
      </c>
      <c r="E815">
        <v>0</v>
      </c>
      <c r="F815" s="1">
        <v>574.99498168348623</v>
      </c>
      <c r="G815" s="2">
        <v>1684735</v>
      </c>
      <c r="H815" s="2">
        <f t="shared" si="36"/>
        <v>3573593.8111628671</v>
      </c>
      <c r="I815" s="1">
        <f t="shared" si="37"/>
        <v>846.07060517503885</v>
      </c>
      <c r="J815" s="2">
        <f t="shared" si="38"/>
        <v>38073.177232876747</v>
      </c>
    </row>
    <row r="816" spans="1:10" x14ac:dyDescent="0.25">
      <c r="A816" t="s">
        <v>1631</v>
      </c>
      <c r="B816" t="s">
        <v>1630</v>
      </c>
      <c r="C816" t="s">
        <v>5</v>
      </c>
      <c r="D816">
        <v>6215</v>
      </c>
      <c r="E816">
        <v>0</v>
      </c>
      <c r="F816" s="1">
        <v>116.99469790104695</v>
      </c>
      <c r="G816" s="2">
        <v>496058</v>
      </c>
      <c r="H816" s="2">
        <f t="shared" si="36"/>
        <v>727122.04745500674</v>
      </c>
      <c r="I816" s="1">
        <f t="shared" si="37"/>
        <v>196.81094890667848</v>
      </c>
      <c r="J816" s="2">
        <f t="shared" si="38"/>
        <v>8856.4927008005307</v>
      </c>
    </row>
    <row r="817" spans="1:10" x14ac:dyDescent="0.25">
      <c r="A817" t="s">
        <v>1633</v>
      </c>
      <c r="B817" t="s">
        <v>1632</v>
      </c>
      <c r="C817" t="s">
        <v>5</v>
      </c>
      <c r="D817">
        <v>6215</v>
      </c>
      <c r="E817">
        <v>0</v>
      </c>
      <c r="F817" s="1">
        <v>205.13164059417159</v>
      </c>
      <c r="G817" s="2">
        <v>818065</v>
      </c>
      <c r="H817" s="2">
        <f t="shared" si="36"/>
        <v>1274893.1462927763</v>
      </c>
      <c r="I817" s="1">
        <f t="shared" si="37"/>
        <v>336.75915467301309</v>
      </c>
      <c r="J817" s="2">
        <f t="shared" si="38"/>
        <v>15154.161960285588</v>
      </c>
    </row>
    <row r="818" spans="1:10" x14ac:dyDescent="0.25">
      <c r="A818" t="s">
        <v>1635</v>
      </c>
      <c r="B818" t="s">
        <v>1634</v>
      </c>
      <c r="C818" t="s">
        <v>5</v>
      </c>
      <c r="D818">
        <v>6215</v>
      </c>
      <c r="E818">
        <v>0</v>
      </c>
      <c r="F818" s="1">
        <v>212.83383460407441</v>
      </c>
      <c r="G818" s="2">
        <v>917527</v>
      </c>
      <c r="H818" s="2">
        <f t="shared" si="36"/>
        <v>1322762.2820643224</v>
      </c>
      <c r="I818" s="1">
        <f t="shared" si="37"/>
        <v>360.46488850592476</v>
      </c>
      <c r="J818" s="2">
        <f t="shared" si="38"/>
        <v>16220.919982766614</v>
      </c>
    </row>
    <row r="819" spans="1:10" x14ac:dyDescent="0.25">
      <c r="A819" t="s">
        <v>1637</v>
      </c>
      <c r="B819" t="s">
        <v>1636</v>
      </c>
      <c r="C819" t="s">
        <v>5</v>
      </c>
      <c r="D819">
        <v>6215</v>
      </c>
      <c r="E819">
        <v>0</v>
      </c>
      <c r="F819" s="1">
        <v>1558.4818194315296</v>
      </c>
      <c r="G819" s="2">
        <v>1000545</v>
      </c>
      <c r="H819" s="2">
        <f t="shared" si="36"/>
        <v>9685964.5077669565</v>
      </c>
      <c r="I819" s="1">
        <f t="shared" si="37"/>
        <v>1719.4705563583195</v>
      </c>
      <c r="J819" s="2">
        <f t="shared" si="38"/>
        <v>77376.175036124376</v>
      </c>
    </row>
    <row r="820" spans="1:10" x14ac:dyDescent="0.25">
      <c r="A820" t="s">
        <v>1639</v>
      </c>
      <c r="B820" t="s">
        <v>1638</v>
      </c>
      <c r="C820" t="s">
        <v>5</v>
      </c>
      <c r="D820">
        <v>6215</v>
      </c>
      <c r="E820">
        <v>0</v>
      </c>
      <c r="F820" s="1">
        <v>246.1118082303359</v>
      </c>
      <c r="G820" s="2">
        <v>952699</v>
      </c>
      <c r="H820" s="2">
        <f t="shared" si="36"/>
        <v>1529584.8881515376</v>
      </c>
      <c r="I820" s="1">
        <f t="shared" si="37"/>
        <v>399.40207371706157</v>
      </c>
      <c r="J820" s="2">
        <f t="shared" si="38"/>
        <v>17973.093317267772</v>
      </c>
    </row>
    <row r="821" spans="1:10" x14ac:dyDescent="0.25">
      <c r="A821" t="s">
        <v>1641</v>
      </c>
      <c r="B821" t="s">
        <v>1640</v>
      </c>
      <c r="C821" t="s">
        <v>5</v>
      </c>
      <c r="D821">
        <v>6215</v>
      </c>
      <c r="E821">
        <v>0</v>
      </c>
      <c r="F821" s="1">
        <v>1063.5472329213437</v>
      </c>
      <c r="G821" s="2">
        <v>1631481</v>
      </c>
      <c r="H821" s="2">
        <f t="shared" si="36"/>
        <v>6609946.0526061514</v>
      </c>
      <c r="I821" s="1">
        <f t="shared" si="37"/>
        <v>1326.0542321168384</v>
      </c>
      <c r="J821" s="2">
        <f t="shared" si="38"/>
        <v>59672.440445257729</v>
      </c>
    </row>
    <row r="822" spans="1:10" x14ac:dyDescent="0.25">
      <c r="A822" t="s">
        <v>1643</v>
      </c>
      <c r="B822" t="s">
        <v>1642</v>
      </c>
      <c r="C822" t="s">
        <v>5</v>
      </c>
      <c r="D822">
        <v>6215</v>
      </c>
      <c r="E822">
        <v>0</v>
      </c>
      <c r="F822" s="1">
        <v>1386.9733998496411</v>
      </c>
      <c r="G822" s="2">
        <v>934820</v>
      </c>
      <c r="H822" s="2">
        <f t="shared" si="36"/>
        <v>8620039.6800655182</v>
      </c>
      <c r="I822" s="1">
        <f t="shared" si="37"/>
        <v>1537.3869155374928</v>
      </c>
      <c r="J822" s="2">
        <f t="shared" si="38"/>
        <v>69182.411199187176</v>
      </c>
    </row>
    <row r="823" spans="1:10" x14ac:dyDescent="0.25">
      <c r="A823" t="s">
        <v>1645</v>
      </c>
      <c r="B823" t="s">
        <v>1644</v>
      </c>
      <c r="C823" t="s">
        <v>5</v>
      </c>
      <c r="D823">
        <v>6215</v>
      </c>
      <c r="E823">
        <v>0</v>
      </c>
      <c r="F823" s="1">
        <v>8126.644497051233</v>
      </c>
      <c r="G823" s="2">
        <v>0</v>
      </c>
      <c r="H823" s="2">
        <f t="shared" si="36"/>
        <v>50507095.549173415</v>
      </c>
      <c r="I823" s="1">
        <f t="shared" si="37"/>
        <v>8126.644497051233</v>
      </c>
      <c r="J823" s="2">
        <f t="shared" si="38"/>
        <v>365699.00236730551</v>
      </c>
    </row>
    <row r="824" spans="1:10" x14ac:dyDescent="0.25">
      <c r="A824" t="s">
        <v>1647</v>
      </c>
      <c r="B824" t="s">
        <v>1646</v>
      </c>
      <c r="C824" t="s">
        <v>5</v>
      </c>
      <c r="D824">
        <v>6215</v>
      </c>
      <c r="E824">
        <v>0</v>
      </c>
      <c r="F824" s="1">
        <v>197.3517675496087</v>
      </c>
      <c r="G824" s="2">
        <v>860256</v>
      </c>
      <c r="H824" s="2">
        <f t="shared" si="36"/>
        <v>1226541.2353208181</v>
      </c>
      <c r="I824" s="1">
        <f t="shared" si="37"/>
        <v>335.76785765419442</v>
      </c>
      <c r="J824" s="2">
        <f t="shared" si="38"/>
        <v>15109.553594438748</v>
      </c>
    </row>
    <row r="825" spans="1:10" x14ac:dyDescent="0.25">
      <c r="A825" t="s">
        <v>1649</v>
      </c>
      <c r="B825" t="s">
        <v>1648</v>
      </c>
      <c r="C825" t="s">
        <v>5</v>
      </c>
      <c r="D825">
        <v>6215</v>
      </c>
      <c r="E825">
        <v>0</v>
      </c>
      <c r="F825" s="1">
        <v>409.61037103980027</v>
      </c>
      <c r="G825" s="2">
        <v>468185</v>
      </c>
      <c r="H825" s="2">
        <f t="shared" si="36"/>
        <v>2545728.4560123589</v>
      </c>
      <c r="I825" s="1">
        <f t="shared" si="37"/>
        <v>484.94182719426533</v>
      </c>
      <c r="J825" s="2">
        <f t="shared" si="38"/>
        <v>21822.382223741941</v>
      </c>
    </row>
    <row r="826" spans="1:10" x14ac:dyDescent="0.25">
      <c r="A826" t="s">
        <v>1651</v>
      </c>
      <c r="B826" t="s">
        <v>1650</v>
      </c>
      <c r="C826" t="s">
        <v>5</v>
      </c>
      <c r="D826">
        <v>6215</v>
      </c>
      <c r="E826">
        <v>0</v>
      </c>
      <c r="F826" s="1">
        <v>24997.990507446826</v>
      </c>
      <c r="G826" s="2">
        <v>0</v>
      </c>
      <c r="H826" s="2">
        <f t="shared" si="36"/>
        <v>155362511.00378203</v>
      </c>
      <c r="I826" s="1">
        <f t="shared" si="37"/>
        <v>24997.990507446826</v>
      </c>
      <c r="J826" s="2">
        <f t="shared" si="38"/>
        <v>1124909.5728351071</v>
      </c>
    </row>
    <row r="827" spans="1:10" x14ac:dyDescent="0.25">
      <c r="A827" t="s">
        <v>1653</v>
      </c>
      <c r="B827" t="s">
        <v>1652</v>
      </c>
      <c r="C827" t="s">
        <v>5</v>
      </c>
      <c r="D827">
        <v>6215</v>
      </c>
      <c r="E827">
        <v>0</v>
      </c>
      <c r="F827" s="1">
        <v>2812.4435129924609</v>
      </c>
      <c r="G827" s="2">
        <v>1147477</v>
      </c>
      <c r="H827" s="2">
        <f t="shared" si="36"/>
        <v>17479336.433248144</v>
      </c>
      <c r="I827" s="1">
        <f t="shared" si="37"/>
        <v>2997.0737623890818</v>
      </c>
      <c r="J827" s="2">
        <f t="shared" si="38"/>
        <v>134868.31930750867</v>
      </c>
    </row>
    <row r="828" spans="1:10" x14ac:dyDescent="0.25">
      <c r="A828" t="s">
        <v>1655</v>
      </c>
      <c r="B828" t="s">
        <v>1654</v>
      </c>
      <c r="C828" t="s">
        <v>5</v>
      </c>
      <c r="D828">
        <v>6215</v>
      </c>
      <c r="E828">
        <v>0</v>
      </c>
      <c r="F828" s="1">
        <v>1121.1910903224093</v>
      </c>
      <c r="G828" s="2">
        <v>1534911</v>
      </c>
      <c r="H828" s="2">
        <f t="shared" si="36"/>
        <v>6968202.6263537742</v>
      </c>
      <c r="I828" s="1">
        <f t="shared" si="37"/>
        <v>1368.1598755195132</v>
      </c>
      <c r="J828" s="2">
        <f t="shared" si="38"/>
        <v>61567.194398378095</v>
      </c>
    </row>
    <row r="829" spans="1:10" x14ac:dyDescent="0.25">
      <c r="A829" t="s">
        <v>1657</v>
      </c>
      <c r="B829" t="s">
        <v>1656</v>
      </c>
      <c r="C829" t="s">
        <v>5</v>
      </c>
      <c r="D829">
        <v>6215</v>
      </c>
      <c r="E829">
        <v>0</v>
      </c>
      <c r="F829" s="1">
        <v>116.47804518310082</v>
      </c>
      <c r="G829" s="2">
        <v>493983</v>
      </c>
      <c r="H829" s="2">
        <f t="shared" si="36"/>
        <v>723911.05081297155</v>
      </c>
      <c r="I829" s="1">
        <f t="shared" si="37"/>
        <v>195.96042651857948</v>
      </c>
      <c r="J829" s="2">
        <f t="shared" si="38"/>
        <v>8818.2191933360773</v>
      </c>
    </row>
    <row r="830" spans="1:10" x14ac:dyDescent="0.25">
      <c r="A830" t="s">
        <v>1659</v>
      </c>
      <c r="B830" t="s">
        <v>1658</v>
      </c>
      <c r="C830" t="s">
        <v>5</v>
      </c>
      <c r="D830">
        <v>6215</v>
      </c>
      <c r="E830">
        <v>0</v>
      </c>
      <c r="F830" s="1">
        <v>323.12956861489312</v>
      </c>
      <c r="G830" s="2">
        <v>1179423</v>
      </c>
      <c r="H830" s="2">
        <f t="shared" si="36"/>
        <v>2008250.2689415608</v>
      </c>
      <c r="I830" s="1">
        <f t="shared" si="37"/>
        <v>512.89996282245545</v>
      </c>
      <c r="J830" s="2">
        <f t="shared" si="38"/>
        <v>23080.498327010497</v>
      </c>
    </row>
    <row r="831" spans="1:10" x14ac:dyDescent="0.25">
      <c r="A831" t="s">
        <v>1661</v>
      </c>
      <c r="B831" t="s">
        <v>1660</v>
      </c>
      <c r="C831" t="s">
        <v>5</v>
      </c>
      <c r="D831">
        <v>6215</v>
      </c>
      <c r="E831">
        <v>0</v>
      </c>
      <c r="F831" s="1">
        <v>1176.2487058793508</v>
      </c>
      <c r="G831" s="2">
        <v>1424437</v>
      </c>
      <c r="H831" s="2">
        <f t="shared" si="36"/>
        <v>7310385.7070401656</v>
      </c>
      <c r="I831" s="1">
        <f t="shared" si="37"/>
        <v>1405.4421089364705</v>
      </c>
      <c r="J831" s="2">
        <f t="shared" si="38"/>
        <v>63244.894902141175</v>
      </c>
    </row>
    <row r="832" spans="1:10" x14ac:dyDescent="0.25">
      <c r="A832" t="s">
        <v>1663</v>
      </c>
      <c r="B832" t="s">
        <v>1662</v>
      </c>
      <c r="C832" t="s">
        <v>5</v>
      </c>
      <c r="D832">
        <v>6215</v>
      </c>
      <c r="E832">
        <v>0</v>
      </c>
      <c r="F832" s="1">
        <v>501.43426196809889</v>
      </c>
      <c r="G832" s="2">
        <v>1575005</v>
      </c>
      <c r="H832" s="2">
        <f t="shared" si="36"/>
        <v>3116413.9381317347</v>
      </c>
      <c r="I832" s="1">
        <f t="shared" si="37"/>
        <v>754.8542136977851</v>
      </c>
      <c r="J832" s="2">
        <f t="shared" si="38"/>
        <v>33968.439616400326</v>
      </c>
    </row>
    <row r="833" spans="1:10" x14ac:dyDescent="0.25">
      <c r="A833" t="s">
        <v>1665</v>
      </c>
      <c r="B833" t="s">
        <v>1664</v>
      </c>
      <c r="C833" t="s">
        <v>5</v>
      </c>
      <c r="D833">
        <v>6215</v>
      </c>
      <c r="E833">
        <v>0</v>
      </c>
      <c r="F833" s="1">
        <v>130</v>
      </c>
      <c r="G833" s="2">
        <v>546390</v>
      </c>
      <c r="H833" s="2">
        <f t="shared" si="36"/>
        <v>807950</v>
      </c>
      <c r="I833" s="1">
        <f t="shared" si="37"/>
        <v>217.9147224456959</v>
      </c>
      <c r="J833" s="2">
        <f t="shared" si="38"/>
        <v>9806.162510056316</v>
      </c>
    </row>
    <row r="834" spans="1:10" x14ac:dyDescent="0.25">
      <c r="A834" t="s">
        <v>1667</v>
      </c>
      <c r="B834" t="s">
        <v>1666</v>
      </c>
      <c r="C834" t="s">
        <v>5</v>
      </c>
      <c r="D834">
        <v>6215</v>
      </c>
      <c r="E834">
        <v>0</v>
      </c>
      <c r="F834" s="1">
        <v>394.33818776013891</v>
      </c>
      <c r="G834" s="2">
        <v>1359284</v>
      </c>
      <c r="H834" s="2">
        <f t="shared" si="36"/>
        <v>2450811.8369292631</v>
      </c>
      <c r="I834" s="1">
        <f t="shared" si="37"/>
        <v>613.04840497655073</v>
      </c>
      <c r="J834" s="2">
        <f t="shared" si="38"/>
        <v>27587.178223944782</v>
      </c>
    </row>
    <row r="835" spans="1:10" x14ac:dyDescent="0.25">
      <c r="A835" t="s">
        <v>1669</v>
      </c>
      <c r="B835" t="s">
        <v>1668</v>
      </c>
      <c r="C835" t="s">
        <v>5</v>
      </c>
      <c r="D835">
        <v>6215</v>
      </c>
      <c r="E835">
        <v>0</v>
      </c>
      <c r="F835" s="1">
        <v>138.90260349019155</v>
      </c>
      <c r="G835" s="2">
        <v>580196</v>
      </c>
      <c r="H835" s="2">
        <f t="shared" ref="H835:H898" si="39">(F835-E835)*D835</f>
        <v>863279.68069154047</v>
      </c>
      <c r="I835" s="1">
        <f t="shared" ref="I835:I898" si="40">(H835+G835)/D835</f>
        <v>232.25674669212236</v>
      </c>
      <c r="J835" s="2">
        <f t="shared" ref="J835:J898" si="41">45*I835</f>
        <v>10451.553601145506</v>
      </c>
    </row>
    <row r="836" spans="1:10" x14ac:dyDescent="0.25">
      <c r="A836" t="s">
        <v>1671</v>
      </c>
      <c r="B836" t="s">
        <v>1670</v>
      </c>
      <c r="C836" t="s">
        <v>5</v>
      </c>
      <c r="D836">
        <v>6215</v>
      </c>
      <c r="E836">
        <v>0</v>
      </c>
      <c r="F836" s="1">
        <v>130</v>
      </c>
      <c r="G836" s="2">
        <v>546390</v>
      </c>
      <c r="H836" s="2">
        <f t="shared" si="39"/>
        <v>807950</v>
      </c>
      <c r="I836" s="1">
        <f t="shared" si="40"/>
        <v>217.9147224456959</v>
      </c>
      <c r="J836" s="2">
        <f t="shared" si="41"/>
        <v>9806.162510056316</v>
      </c>
    </row>
    <row r="837" spans="1:10" x14ac:dyDescent="0.25">
      <c r="A837" t="s">
        <v>1673</v>
      </c>
      <c r="B837" t="s">
        <v>1672</v>
      </c>
      <c r="C837" t="s">
        <v>5</v>
      </c>
      <c r="D837">
        <v>6215</v>
      </c>
      <c r="E837">
        <v>0</v>
      </c>
      <c r="F837" s="1">
        <v>689.81328700532913</v>
      </c>
      <c r="G837" s="2">
        <v>1794894</v>
      </c>
      <c r="H837" s="2">
        <f t="shared" si="39"/>
        <v>4287189.5787381204</v>
      </c>
      <c r="I837" s="1">
        <f t="shared" si="40"/>
        <v>978.61360880742086</v>
      </c>
      <c r="J837" s="2">
        <f t="shared" si="41"/>
        <v>44037.612396333941</v>
      </c>
    </row>
    <row r="838" spans="1:10" x14ac:dyDescent="0.25">
      <c r="A838" t="s">
        <v>1675</v>
      </c>
      <c r="B838" t="s">
        <v>1674</v>
      </c>
      <c r="C838" t="s">
        <v>5</v>
      </c>
      <c r="D838">
        <v>6215</v>
      </c>
      <c r="E838">
        <v>0</v>
      </c>
      <c r="F838" s="1">
        <v>130</v>
      </c>
      <c r="G838" s="2">
        <v>546390</v>
      </c>
      <c r="H838" s="2">
        <f t="shared" si="39"/>
        <v>807950</v>
      </c>
      <c r="I838" s="1">
        <f t="shared" si="40"/>
        <v>217.9147224456959</v>
      </c>
      <c r="J838" s="2">
        <f t="shared" si="41"/>
        <v>9806.162510056316</v>
      </c>
    </row>
    <row r="839" spans="1:10" x14ac:dyDescent="0.25">
      <c r="A839" t="s">
        <v>1677</v>
      </c>
      <c r="B839" t="s">
        <v>1676</v>
      </c>
      <c r="C839" t="s">
        <v>5</v>
      </c>
      <c r="D839">
        <v>6215</v>
      </c>
      <c r="E839">
        <v>0</v>
      </c>
      <c r="F839" s="1">
        <v>160.52660349019155</v>
      </c>
      <c r="G839" s="2">
        <v>660567</v>
      </c>
      <c r="H839" s="2">
        <f t="shared" si="39"/>
        <v>997672.84069154051</v>
      </c>
      <c r="I839" s="1">
        <f t="shared" si="40"/>
        <v>266.81252464867907</v>
      </c>
      <c r="J839" s="2">
        <f t="shared" si="41"/>
        <v>12006.563609190558</v>
      </c>
    </row>
    <row r="840" spans="1:10" x14ac:dyDescent="0.25">
      <c r="A840" t="s">
        <v>1679</v>
      </c>
      <c r="B840" t="s">
        <v>1678</v>
      </c>
      <c r="C840" t="s">
        <v>5</v>
      </c>
      <c r="D840">
        <v>6215</v>
      </c>
      <c r="E840">
        <v>0</v>
      </c>
      <c r="F840" s="1">
        <v>1170.386478342215</v>
      </c>
      <c r="G840" s="2">
        <v>1437235</v>
      </c>
      <c r="H840" s="2">
        <f t="shared" si="39"/>
        <v>7273951.9628968667</v>
      </c>
      <c r="I840" s="1">
        <f t="shared" si="40"/>
        <v>1401.6390929842103</v>
      </c>
      <c r="J840" s="2">
        <f t="shared" si="41"/>
        <v>63073.759184289462</v>
      </c>
    </row>
    <row r="841" spans="1:10" x14ac:dyDescent="0.25">
      <c r="A841" t="s">
        <v>1681</v>
      </c>
      <c r="B841" t="s">
        <v>1680</v>
      </c>
      <c r="C841" t="s">
        <v>5</v>
      </c>
      <c r="D841">
        <v>6215</v>
      </c>
      <c r="E841">
        <v>0</v>
      </c>
      <c r="F841" s="1">
        <v>537.9287206191176</v>
      </c>
      <c r="G841" s="2">
        <v>1633152</v>
      </c>
      <c r="H841" s="2">
        <f t="shared" si="39"/>
        <v>3343226.998647816</v>
      </c>
      <c r="I841" s="1">
        <f t="shared" si="40"/>
        <v>800.70458546223915</v>
      </c>
      <c r="J841" s="2">
        <f t="shared" si="41"/>
        <v>36031.706345800761</v>
      </c>
    </row>
    <row r="842" spans="1:10" x14ac:dyDescent="0.25">
      <c r="A842" t="s">
        <v>1683</v>
      </c>
      <c r="B842" t="s">
        <v>1682</v>
      </c>
      <c r="C842" t="s">
        <v>5</v>
      </c>
      <c r="D842">
        <v>6215</v>
      </c>
      <c r="E842">
        <v>0</v>
      </c>
      <c r="F842" s="1">
        <v>130</v>
      </c>
      <c r="G842" s="2">
        <v>546390</v>
      </c>
      <c r="H842" s="2">
        <f t="shared" si="39"/>
        <v>807950</v>
      </c>
      <c r="I842" s="1">
        <f t="shared" si="40"/>
        <v>217.9147224456959</v>
      </c>
      <c r="J842" s="2">
        <f t="shared" si="41"/>
        <v>9806.162510056316</v>
      </c>
    </row>
    <row r="843" spans="1:10" x14ac:dyDescent="0.25">
      <c r="A843" t="s">
        <v>1685</v>
      </c>
      <c r="B843" t="s">
        <v>1684</v>
      </c>
      <c r="C843" t="s">
        <v>5</v>
      </c>
      <c r="D843">
        <v>6215</v>
      </c>
      <c r="E843">
        <v>0</v>
      </c>
      <c r="F843" s="1">
        <v>135.43953285897868</v>
      </c>
      <c r="G843" s="2">
        <v>567085</v>
      </c>
      <c r="H843" s="2">
        <f t="shared" si="39"/>
        <v>841756.6967185525</v>
      </c>
      <c r="I843" s="1">
        <f t="shared" si="40"/>
        <v>226.68410244868105</v>
      </c>
      <c r="J843" s="2">
        <f t="shared" si="41"/>
        <v>10200.784610190647</v>
      </c>
    </row>
    <row r="844" spans="1:10" x14ac:dyDescent="0.25">
      <c r="A844" t="s">
        <v>1687</v>
      </c>
      <c r="B844" t="s">
        <v>1686</v>
      </c>
      <c r="C844" t="s">
        <v>5</v>
      </c>
      <c r="D844">
        <v>6215</v>
      </c>
      <c r="E844">
        <v>0</v>
      </c>
      <c r="F844" s="1">
        <v>130</v>
      </c>
      <c r="G844" s="2">
        <v>546390</v>
      </c>
      <c r="H844" s="2">
        <f t="shared" si="39"/>
        <v>807950</v>
      </c>
      <c r="I844" s="1">
        <f t="shared" si="40"/>
        <v>217.9147224456959</v>
      </c>
      <c r="J844" s="2">
        <f t="shared" si="41"/>
        <v>9806.162510056316</v>
      </c>
    </row>
    <row r="845" spans="1:10" x14ac:dyDescent="0.25">
      <c r="A845" t="s">
        <v>1689</v>
      </c>
      <c r="B845" t="s">
        <v>1688</v>
      </c>
      <c r="C845" t="s">
        <v>5</v>
      </c>
      <c r="D845">
        <v>6215</v>
      </c>
      <c r="E845">
        <v>0</v>
      </c>
      <c r="F845" s="1">
        <v>138.39445950821553</v>
      </c>
      <c r="G845" s="2">
        <v>578350</v>
      </c>
      <c r="H845" s="2">
        <f t="shared" si="39"/>
        <v>860121.56584355957</v>
      </c>
      <c r="I845" s="1">
        <f t="shared" si="40"/>
        <v>231.45157937949469</v>
      </c>
      <c r="J845" s="2">
        <f t="shared" si="41"/>
        <v>10415.32107207726</v>
      </c>
    </row>
    <row r="846" spans="1:10" x14ac:dyDescent="0.25">
      <c r="A846" t="s">
        <v>1691</v>
      </c>
      <c r="B846" t="s">
        <v>1690</v>
      </c>
      <c r="C846" t="s">
        <v>5</v>
      </c>
      <c r="D846">
        <v>6215</v>
      </c>
      <c r="E846">
        <v>0</v>
      </c>
      <c r="F846" s="1">
        <v>209.03162802438663</v>
      </c>
      <c r="G846" s="2">
        <v>831319</v>
      </c>
      <c r="H846" s="2">
        <f t="shared" si="39"/>
        <v>1299131.5681715629</v>
      </c>
      <c r="I846" s="1">
        <f t="shared" si="40"/>
        <v>342.79172456501408</v>
      </c>
      <c r="J846" s="2">
        <f t="shared" si="41"/>
        <v>15425.627605425634</v>
      </c>
    </row>
    <row r="847" spans="1:10" x14ac:dyDescent="0.25">
      <c r="A847" t="s">
        <v>1693</v>
      </c>
      <c r="B847" t="s">
        <v>1692</v>
      </c>
      <c r="C847" t="s">
        <v>5</v>
      </c>
      <c r="D847">
        <v>6215</v>
      </c>
      <c r="E847">
        <v>0</v>
      </c>
      <c r="F847" s="1">
        <v>84.99904797138521</v>
      </c>
      <c r="G847" s="2">
        <v>97154</v>
      </c>
      <c r="H847" s="2">
        <f t="shared" si="39"/>
        <v>528269.08314215904</v>
      </c>
      <c r="I847" s="1">
        <f t="shared" si="40"/>
        <v>100.63122818055656</v>
      </c>
      <c r="J847" s="2">
        <f t="shared" si="41"/>
        <v>4528.405268125045</v>
      </c>
    </row>
    <row r="848" spans="1:10" x14ac:dyDescent="0.25">
      <c r="A848" t="s">
        <v>1695</v>
      </c>
      <c r="B848" t="s">
        <v>1694</v>
      </c>
      <c r="C848" t="s">
        <v>5</v>
      </c>
      <c r="D848">
        <v>6215</v>
      </c>
      <c r="E848">
        <v>196.45050000000001</v>
      </c>
      <c r="F848" s="1">
        <v>60268.744929648463</v>
      </c>
      <c r="G848" s="2">
        <v>0</v>
      </c>
      <c r="H848" s="2">
        <f t="shared" si="39"/>
        <v>373349309.88026518</v>
      </c>
      <c r="I848" s="1">
        <f t="shared" si="40"/>
        <v>60072.294429648457</v>
      </c>
      <c r="J848" s="2">
        <f t="shared" si="41"/>
        <v>2703253.2493341807</v>
      </c>
    </row>
    <row r="849" spans="1:10" x14ac:dyDescent="0.25">
      <c r="A849" t="s">
        <v>1697</v>
      </c>
      <c r="B849" t="s">
        <v>1696</v>
      </c>
      <c r="C849" t="s">
        <v>5</v>
      </c>
      <c r="D849">
        <v>6215</v>
      </c>
      <c r="E849">
        <v>0</v>
      </c>
      <c r="F849" s="1">
        <v>7489.3807927395355</v>
      </c>
      <c r="G849" s="2">
        <v>0</v>
      </c>
      <c r="H849" s="2">
        <f t="shared" si="39"/>
        <v>46546501.626876213</v>
      </c>
      <c r="I849" s="1">
        <f t="shared" si="40"/>
        <v>7489.3807927395355</v>
      </c>
      <c r="J849" s="2">
        <f t="shared" si="41"/>
        <v>337022.13567327912</v>
      </c>
    </row>
    <row r="850" spans="1:10" x14ac:dyDescent="0.25">
      <c r="A850" t="s">
        <v>1699</v>
      </c>
      <c r="B850" t="s">
        <v>1698</v>
      </c>
      <c r="C850" t="s">
        <v>5</v>
      </c>
      <c r="D850">
        <v>6215</v>
      </c>
      <c r="E850">
        <v>0</v>
      </c>
      <c r="F850" s="1">
        <v>7704.4017177762616</v>
      </c>
      <c r="G850" s="2">
        <v>0</v>
      </c>
      <c r="H850" s="2">
        <f t="shared" si="39"/>
        <v>47882856.675979465</v>
      </c>
      <c r="I850" s="1">
        <f t="shared" si="40"/>
        <v>7704.4017177762616</v>
      </c>
      <c r="J850" s="2">
        <f t="shared" si="41"/>
        <v>346698.07729993179</v>
      </c>
    </row>
    <row r="851" spans="1:10" x14ac:dyDescent="0.25">
      <c r="A851" t="s">
        <v>1701</v>
      </c>
      <c r="B851" t="s">
        <v>1700</v>
      </c>
      <c r="C851" t="s">
        <v>5</v>
      </c>
      <c r="D851">
        <v>6215</v>
      </c>
      <c r="E851">
        <v>0</v>
      </c>
      <c r="F851" s="1">
        <v>12653.767973422529</v>
      </c>
      <c r="G851" s="2">
        <v>0</v>
      </c>
      <c r="H851" s="2">
        <f t="shared" si="39"/>
        <v>78643167.95482102</v>
      </c>
      <c r="I851" s="1">
        <f t="shared" si="40"/>
        <v>12653.767973422529</v>
      </c>
      <c r="J851" s="2">
        <f t="shared" si="41"/>
        <v>569419.55880401377</v>
      </c>
    </row>
    <row r="852" spans="1:10" x14ac:dyDescent="0.25">
      <c r="A852" t="s">
        <v>1703</v>
      </c>
      <c r="B852" t="s">
        <v>1702</v>
      </c>
      <c r="C852" t="s">
        <v>5</v>
      </c>
      <c r="D852">
        <v>6215</v>
      </c>
      <c r="E852">
        <v>0</v>
      </c>
      <c r="F852" s="1">
        <v>4481.5539606313132</v>
      </c>
      <c r="G852" s="2">
        <v>434711</v>
      </c>
      <c r="H852" s="2">
        <f t="shared" si="39"/>
        <v>27852857.865323611</v>
      </c>
      <c r="I852" s="1">
        <f t="shared" si="40"/>
        <v>4551.4994151767678</v>
      </c>
      <c r="J852" s="2">
        <f t="shared" si="41"/>
        <v>204817.47368295456</v>
      </c>
    </row>
    <row r="853" spans="1:10" x14ac:dyDescent="0.25">
      <c r="A853" t="s">
        <v>1705</v>
      </c>
      <c r="B853" t="s">
        <v>1704</v>
      </c>
      <c r="C853" t="s">
        <v>5</v>
      </c>
      <c r="D853">
        <v>6215</v>
      </c>
      <c r="E853">
        <v>0</v>
      </c>
      <c r="F853" s="1">
        <v>15823.954892639544</v>
      </c>
      <c r="G853" s="2">
        <v>0</v>
      </c>
      <c r="H853" s="2">
        <f t="shared" si="39"/>
        <v>98345879.657754764</v>
      </c>
      <c r="I853" s="1">
        <f t="shared" si="40"/>
        <v>15823.954892639544</v>
      </c>
      <c r="J853" s="2">
        <f t="shared" si="41"/>
        <v>712077.97016877949</v>
      </c>
    </row>
    <row r="854" spans="1:10" x14ac:dyDescent="0.25">
      <c r="A854" t="s">
        <v>1707</v>
      </c>
      <c r="B854" t="s">
        <v>1706</v>
      </c>
      <c r="C854" t="s">
        <v>5</v>
      </c>
      <c r="D854">
        <v>6215</v>
      </c>
      <c r="E854">
        <v>0</v>
      </c>
      <c r="F854" s="1">
        <v>3709.9192973409668</v>
      </c>
      <c r="G854" s="2">
        <v>894091</v>
      </c>
      <c r="H854" s="2">
        <f t="shared" si="39"/>
        <v>23057148.432974108</v>
      </c>
      <c r="I854" s="1">
        <f t="shared" si="40"/>
        <v>3853.7794743321169</v>
      </c>
      <c r="J854" s="2">
        <f t="shared" si="41"/>
        <v>173420.07634494526</v>
      </c>
    </row>
    <row r="855" spans="1:10" x14ac:dyDescent="0.25">
      <c r="A855" t="s">
        <v>1709</v>
      </c>
      <c r="B855" t="s">
        <v>1708</v>
      </c>
      <c r="C855" t="s">
        <v>5</v>
      </c>
      <c r="D855">
        <v>6215</v>
      </c>
      <c r="E855">
        <v>0</v>
      </c>
      <c r="F855" s="1">
        <v>443.56044882450738</v>
      </c>
      <c r="G855" s="2">
        <v>1466411</v>
      </c>
      <c r="H855" s="2">
        <f t="shared" si="39"/>
        <v>2756728.1894443133</v>
      </c>
      <c r="I855" s="1">
        <f t="shared" si="40"/>
        <v>679.50751238042039</v>
      </c>
      <c r="J855" s="2">
        <f t="shared" si="41"/>
        <v>30577.838057118919</v>
      </c>
    </row>
    <row r="856" spans="1:10" x14ac:dyDescent="0.25">
      <c r="A856" t="s">
        <v>1711</v>
      </c>
      <c r="B856" t="s">
        <v>1710</v>
      </c>
      <c r="C856" t="s">
        <v>5</v>
      </c>
      <c r="D856">
        <v>6215</v>
      </c>
      <c r="E856">
        <v>0</v>
      </c>
      <c r="F856" s="1">
        <v>731.84025886047652</v>
      </c>
      <c r="G856" s="2">
        <v>1816428</v>
      </c>
      <c r="H856" s="2">
        <f t="shared" si="39"/>
        <v>4548387.208817862</v>
      </c>
      <c r="I856" s="1">
        <f t="shared" si="40"/>
        <v>1024.1054237840485</v>
      </c>
      <c r="J856" s="2">
        <f t="shared" si="41"/>
        <v>46084.744070282184</v>
      </c>
    </row>
    <row r="857" spans="1:10" x14ac:dyDescent="0.25">
      <c r="A857" t="s">
        <v>1713</v>
      </c>
      <c r="B857" t="s">
        <v>1712</v>
      </c>
      <c r="C857" t="s">
        <v>5</v>
      </c>
      <c r="D857">
        <v>6215</v>
      </c>
      <c r="E857">
        <v>0</v>
      </c>
      <c r="F857" s="1">
        <v>646.27111166732027</v>
      </c>
      <c r="G857" s="2">
        <v>1762381</v>
      </c>
      <c r="H857" s="2">
        <f t="shared" si="39"/>
        <v>4016574.9590123957</v>
      </c>
      <c r="I857" s="1">
        <f t="shared" si="40"/>
        <v>929.84005776546996</v>
      </c>
      <c r="J857" s="2">
        <f t="shared" si="41"/>
        <v>41842.80259944615</v>
      </c>
    </row>
    <row r="858" spans="1:10" x14ac:dyDescent="0.25">
      <c r="A858" t="s">
        <v>1715</v>
      </c>
      <c r="B858" t="s">
        <v>1714</v>
      </c>
      <c r="C858" t="s">
        <v>5</v>
      </c>
      <c r="D858">
        <v>6215</v>
      </c>
      <c r="E858">
        <v>0</v>
      </c>
      <c r="F858" s="1">
        <v>130</v>
      </c>
      <c r="G858" s="2">
        <v>593840</v>
      </c>
      <c r="H858" s="2">
        <f t="shared" si="39"/>
        <v>807950</v>
      </c>
      <c r="I858" s="1">
        <f t="shared" si="40"/>
        <v>225.54947707160096</v>
      </c>
      <c r="J858" s="2">
        <f t="shared" si="41"/>
        <v>10149.726468222043</v>
      </c>
    </row>
    <row r="859" spans="1:10" x14ac:dyDescent="0.25">
      <c r="A859" t="s">
        <v>1717</v>
      </c>
      <c r="B859" t="s">
        <v>1716</v>
      </c>
      <c r="C859" t="s">
        <v>5</v>
      </c>
      <c r="D859">
        <v>6215</v>
      </c>
      <c r="E859">
        <v>0</v>
      </c>
      <c r="F859" s="1">
        <v>242.27796984422565</v>
      </c>
      <c r="G859" s="2">
        <v>276924</v>
      </c>
      <c r="H859" s="2">
        <f t="shared" si="39"/>
        <v>1505757.5825818623</v>
      </c>
      <c r="I859" s="1">
        <f t="shared" si="40"/>
        <v>286.83533106707358</v>
      </c>
      <c r="J859" s="2">
        <f t="shared" si="41"/>
        <v>12907.589898018312</v>
      </c>
    </row>
    <row r="860" spans="1:10" x14ac:dyDescent="0.25">
      <c r="A860" t="s">
        <v>1719</v>
      </c>
      <c r="B860" t="s">
        <v>1718</v>
      </c>
      <c r="C860" t="s">
        <v>5</v>
      </c>
      <c r="D860">
        <v>6215</v>
      </c>
      <c r="E860">
        <v>0</v>
      </c>
      <c r="F860" s="1">
        <v>260.17113277242305</v>
      </c>
      <c r="G860" s="2">
        <v>996455</v>
      </c>
      <c r="H860" s="2">
        <f t="shared" si="39"/>
        <v>1616963.5901806091</v>
      </c>
      <c r="I860" s="1">
        <f t="shared" si="40"/>
        <v>420.50178442165878</v>
      </c>
      <c r="J860" s="2">
        <f t="shared" si="41"/>
        <v>18922.580298974644</v>
      </c>
    </row>
    <row r="861" spans="1:10" x14ac:dyDescent="0.25">
      <c r="A861" t="s">
        <v>1721</v>
      </c>
      <c r="B861" t="s">
        <v>1720</v>
      </c>
      <c r="C861" t="s">
        <v>5</v>
      </c>
      <c r="D861">
        <v>6215</v>
      </c>
      <c r="E861">
        <v>0</v>
      </c>
      <c r="F861" s="1">
        <v>385.46941172052743</v>
      </c>
      <c r="G861" s="2">
        <v>1338350</v>
      </c>
      <c r="H861" s="2">
        <f t="shared" si="39"/>
        <v>2395692.3938430781</v>
      </c>
      <c r="I861" s="1">
        <f t="shared" si="40"/>
        <v>600.81132644297315</v>
      </c>
      <c r="J861" s="2">
        <f t="shared" si="41"/>
        <v>27036.509689933791</v>
      </c>
    </row>
    <row r="862" spans="1:10" x14ac:dyDescent="0.25">
      <c r="A862" t="s">
        <v>1723</v>
      </c>
      <c r="B862" t="s">
        <v>1722</v>
      </c>
      <c r="C862" t="s">
        <v>5</v>
      </c>
      <c r="D862">
        <v>6215</v>
      </c>
      <c r="E862">
        <v>0</v>
      </c>
      <c r="F862" s="1">
        <v>562.98395173300048</v>
      </c>
      <c r="G862" s="2">
        <v>1669247</v>
      </c>
      <c r="H862" s="2">
        <f t="shared" si="39"/>
        <v>3498945.2600205978</v>
      </c>
      <c r="I862" s="1">
        <f t="shared" si="40"/>
        <v>831.56753982632301</v>
      </c>
      <c r="J862" s="2">
        <f t="shared" si="41"/>
        <v>37420.539292184534</v>
      </c>
    </row>
    <row r="863" spans="1:10" x14ac:dyDescent="0.25">
      <c r="A863" t="s">
        <v>1725</v>
      </c>
      <c r="B863" t="s">
        <v>1724</v>
      </c>
      <c r="C863" t="s">
        <v>5</v>
      </c>
      <c r="D863">
        <v>6215</v>
      </c>
      <c r="E863">
        <v>0</v>
      </c>
      <c r="F863" s="1">
        <v>4379.2429223044164</v>
      </c>
      <c r="G863" s="2">
        <v>507992</v>
      </c>
      <c r="H863" s="2">
        <f t="shared" si="39"/>
        <v>27216994.762121949</v>
      </c>
      <c r="I863" s="1">
        <f t="shared" si="40"/>
        <v>4460.9793663913033</v>
      </c>
      <c r="J863" s="2">
        <f t="shared" si="41"/>
        <v>200744.07148760866</v>
      </c>
    </row>
    <row r="864" spans="1:10" x14ac:dyDescent="0.25">
      <c r="A864" t="s">
        <v>1727</v>
      </c>
      <c r="B864" t="s">
        <v>1726</v>
      </c>
      <c r="C864" t="s">
        <v>5</v>
      </c>
      <c r="D864">
        <v>6215</v>
      </c>
      <c r="E864">
        <v>0</v>
      </c>
      <c r="F864" s="1">
        <v>650.55441396076617</v>
      </c>
      <c r="G864" s="2">
        <v>1765605</v>
      </c>
      <c r="H864" s="2">
        <f t="shared" si="39"/>
        <v>4043195.6827661619</v>
      </c>
      <c r="I864" s="1">
        <f t="shared" si="40"/>
        <v>934.6421050307581</v>
      </c>
      <c r="J864" s="2">
        <f t="shared" si="41"/>
        <v>42058.894726384111</v>
      </c>
    </row>
    <row r="865" spans="1:10" x14ac:dyDescent="0.25">
      <c r="A865" t="s">
        <v>1729</v>
      </c>
      <c r="B865" t="s">
        <v>1728</v>
      </c>
      <c r="C865" t="s">
        <v>5</v>
      </c>
      <c r="D865">
        <v>6215</v>
      </c>
      <c r="E865">
        <v>0</v>
      </c>
      <c r="F865" s="1">
        <v>783.8695623766863</v>
      </c>
      <c r="G865" s="2">
        <v>1828768</v>
      </c>
      <c r="H865" s="2">
        <f t="shared" si="39"/>
        <v>4871749.3301711055</v>
      </c>
      <c r="I865" s="1">
        <f t="shared" si="40"/>
        <v>1078.1202462061312</v>
      </c>
      <c r="J865" s="2">
        <f t="shared" si="41"/>
        <v>48515.411079275909</v>
      </c>
    </row>
    <row r="866" spans="1:10" x14ac:dyDescent="0.25">
      <c r="A866" t="s">
        <v>1731</v>
      </c>
      <c r="B866" t="s">
        <v>1730</v>
      </c>
      <c r="C866" t="s">
        <v>5</v>
      </c>
      <c r="D866">
        <v>6215</v>
      </c>
      <c r="E866">
        <v>0</v>
      </c>
      <c r="F866" s="1">
        <v>241.97255074271447</v>
      </c>
      <c r="G866" s="2">
        <v>939337</v>
      </c>
      <c r="H866" s="2">
        <f t="shared" si="39"/>
        <v>1503859.4028659705</v>
      </c>
      <c r="I866" s="1">
        <f t="shared" si="40"/>
        <v>393.11285645470161</v>
      </c>
      <c r="J866" s="2">
        <f t="shared" si="41"/>
        <v>17690.078540461574</v>
      </c>
    </row>
    <row r="867" spans="1:10" x14ac:dyDescent="0.25">
      <c r="A867" t="s">
        <v>1733</v>
      </c>
      <c r="B867" t="s">
        <v>1732</v>
      </c>
      <c r="C867" t="s">
        <v>5</v>
      </c>
      <c r="D867">
        <v>6215</v>
      </c>
      <c r="E867">
        <v>0</v>
      </c>
      <c r="F867" s="1">
        <v>317.27156147295591</v>
      </c>
      <c r="G867" s="2">
        <v>1163435</v>
      </c>
      <c r="H867" s="2">
        <f t="shared" si="39"/>
        <v>1971842.7545544209</v>
      </c>
      <c r="I867" s="1">
        <f t="shared" si="40"/>
        <v>504.46946975935975</v>
      </c>
      <c r="J867" s="2">
        <f t="shared" si="41"/>
        <v>22701.126139171189</v>
      </c>
    </row>
    <row r="868" spans="1:10" x14ac:dyDescent="0.25">
      <c r="A868" t="s">
        <v>1735</v>
      </c>
      <c r="B868" t="s">
        <v>1734</v>
      </c>
      <c r="C868" t="s">
        <v>5</v>
      </c>
      <c r="D868">
        <v>6215</v>
      </c>
      <c r="E868">
        <v>0</v>
      </c>
      <c r="F868" s="1">
        <v>757.37445464149334</v>
      </c>
      <c r="G868" s="2">
        <v>1824515</v>
      </c>
      <c r="H868" s="2">
        <f t="shared" si="39"/>
        <v>4707082.2355968812</v>
      </c>
      <c r="I868" s="1">
        <f t="shared" si="40"/>
        <v>1050.9408263229093</v>
      </c>
      <c r="J868" s="2">
        <f t="shared" si="41"/>
        <v>47292.337184530916</v>
      </c>
    </row>
    <row r="869" spans="1:10" x14ac:dyDescent="0.25">
      <c r="A869" t="s">
        <v>1737</v>
      </c>
      <c r="B869" t="s">
        <v>1736</v>
      </c>
      <c r="C869" t="s">
        <v>5</v>
      </c>
      <c r="D869">
        <v>6215</v>
      </c>
      <c r="E869">
        <v>0</v>
      </c>
      <c r="F869" s="1">
        <v>4474.1075789880952</v>
      </c>
      <c r="G869" s="2">
        <v>438463</v>
      </c>
      <c r="H869" s="2">
        <f t="shared" si="39"/>
        <v>27806578.603411011</v>
      </c>
      <c r="I869" s="1">
        <f t="shared" si="40"/>
        <v>4544.6567342576045</v>
      </c>
      <c r="J869" s="2">
        <f t="shared" si="41"/>
        <v>204509.55304159221</v>
      </c>
    </row>
    <row r="870" spans="1:10" x14ac:dyDescent="0.25">
      <c r="A870" t="s">
        <v>1738</v>
      </c>
      <c r="B870" t="s">
        <v>599</v>
      </c>
      <c r="C870" t="s">
        <v>5</v>
      </c>
      <c r="D870">
        <v>6215</v>
      </c>
      <c r="E870">
        <v>0</v>
      </c>
      <c r="F870" s="1">
        <v>465.17661646067182</v>
      </c>
      <c r="G870" s="2">
        <v>1509033</v>
      </c>
      <c r="H870" s="2">
        <f t="shared" si="39"/>
        <v>2891072.6713030753</v>
      </c>
      <c r="I870" s="1">
        <f t="shared" si="40"/>
        <v>707.98160439309333</v>
      </c>
      <c r="J870" s="2">
        <f t="shared" si="41"/>
        <v>31859.1721976892</v>
      </c>
    </row>
    <row r="871" spans="1:10" x14ac:dyDescent="0.25">
      <c r="A871" t="s">
        <v>1740</v>
      </c>
      <c r="B871" t="s">
        <v>1739</v>
      </c>
      <c r="C871" t="s">
        <v>5</v>
      </c>
      <c r="D871">
        <v>6215</v>
      </c>
      <c r="E871">
        <v>0</v>
      </c>
      <c r="F871" s="1">
        <v>356.05275905960593</v>
      </c>
      <c r="G871" s="2">
        <v>1266124</v>
      </c>
      <c r="H871" s="2">
        <f t="shared" si="39"/>
        <v>2212867.8975554509</v>
      </c>
      <c r="I871" s="1">
        <f t="shared" si="40"/>
        <v>559.77343484399853</v>
      </c>
      <c r="J871" s="2">
        <f t="shared" si="41"/>
        <v>25189.804567979932</v>
      </c>
    </row>
    <row r="872" spans="1:10" x14ac:dyDescent="0.25">
      <c r="A872" t="s">
        <v>1742</v>
      </c>
      <c r="B872" t="s">
        <v>1741</v>
      </c>
      <c r="C872" t="s">
        <v>5</v>
      </c>
      <c r="D872">
        <v>6215</v>
      </c>
      <c r="E872">
        <v>0</v>
      </c>
      <c r="F872" s="1">
        <v>493.93897452999181</v>
      </c>
      <c r="G872" s="2">
        <v>1561835</v>
      </c>
      <c r="H872" s="2">
        <f t="shared" si="39"/>
        <v>3069830.726703899</v>
      </c>
      <c r="I872" s="1">
        <f t="shared" si="40"/>
        <v>745.23985948574398</v>
      </c>
      <c r="J872" s="2">
        <f t="shared" si="41"/>
        <v>33535.793676858477</v>
      </c>
    </row>
    <row r="873" spans="1:10" x14ac:dyDescent="0.25">
      <c r="A873" t="s">
        <v>1744</v>
      </c>
      <c r="B873" t="s">
        <v>1743</v>
      </c>
      <c r="C873" t="s">
        <v>5</v>
      </c>
      <c r="D873">
        <v>6215</v>
      </c>
      <c r="E873">
        <v>0</v>
      </c>
      <c r="F873" s="1">
        <v>664.53331695581483</v>
      </c>
      <c r="G873" s="2">
        <v>1776962</v>
      </c>
      <c r="H873" s="2">
        <f t="shared" si="39"/>
        <v>4130074.5648803893</v>
      </c>
      <c r="I873" s="1">
        <f t="shared" si="40"/>
        <v>950.44836120360253</v>
      </c>
      <c r="J873" s="2">
        <f t="shared" si="41"/>
        <v>42770.176254162114</v>
      </c>
    </row>
    <row r="874" spans="1:10" x14ac:dyDescent="0.25">
      <c r="A874" t="s">
        <v>1746</v>
      </c>
      <c r="B874" t="s">
        <v>1745</v>
      </c>
      <c r="C874" t="s">
        <v>5</v>
      </c>
      <c r="D874">
        <v>6215</v>
      </c>
      <c r="E874">
        <v>0</v>
      </c>
      <c r="F874" s="1">
        <v>854.49553242620061</v>
      </c>
      <c r="G874" s="2">
        <v>1820930</v>
      </c>
      <c r="H874" s="2">
        <f t="shared" si="39"/>
        <v>5310689.7340288367</v>
      </c>
      <c r="I874" s="1">
        <f t="shared" si="40"/>
        <v>1147.4850738582199</v>
      </c>
      <c r="J874" s="2">
        <f t="shared" si="41"/>
        <v>51636.828323619899</v>
      </c>
    </row>
    <row r="875" spans="1:10" x14ac:dyDescent="0.25">
      <c r="A875" t="s">
        <v>1748</v>
      </c>
      <c r="B875" t="s">
        <v>1747</v>
      </c>
      <c r="C875" t="s">
        <v>5</v>
      </c>
      <c r="D875">
        <v>6215</v>
      </c>
      <c r="E875">
        <v>0</v>
      </c>
      <c r="F875" s="1">
        <v>175.62286455456012</v>
      </c>
      <c r="G875" s="2">
        <v>715136</v>
      </c>
      <c r="H875" s="2">
        <f t="shared" si="39"/>
        <v>1091496.1032065912</v>
      </c>
      <c r="I875" s="1">
        <f t="shared" si="40"/>
        <v>290.68899488440729</v>
      </c>
      <c r="J875" s="2">
        <f t="shared" si="41"/>
        <v>13081.004769798328</v>
      </c>
    </row>
    <row r="876" spans="1:10" x14ac:dyDescent="0.25">
      <c r="A876" t="s">
        <v>1750</v>
      </c>
      <c r="B876" t="s">
        <v>1749</v>
      </c>
      <c r="C876" t="s">
        <v>5</v>
      </c>
      <c r="D876">
        <v>6215</v>
      </c>
      <c r="E876">
        <v>0</v>
      </c>
      <c r="F876" s="1">
        <v>677.84867726491666</v>
      </c>
      <c r="G876" s="2">
        <v>1786809</v>
      </c>
      <c r="H876" s="2">
        <f t="shared" si="39"/>
        <v>4212829.5292014573</v>
      </c>
      <c r="I876" s="1">
        <f t="shared" si="40"/>
        <v>965.34811411125622</v>
      </c>
      <c r="J876" s="2">
        <f t="shared" si="41"/>
        <v>43440.665135006529</v>
      </c>
    </row>
    <row r="877" spans="1:10" x14ac:dyDescent="0.25">
      <c r="A877" t="s">
        <v>1752</v>
      </c>
      <c r="B877" t="s">
        <v>1751</v>
      </c>
      <c r="C877" t="s">
        <v>5</v>
      </c>
      <c r="D877">
        <v>6215</v>
      </c>
      <c r="E877">
        <v>0</v>
      </c>
      <c r="F877" s="1">
        <v>410.15599508720129</v>
      </c>
      <c r="G877" s="2">
        <v>1395351</v>
      </c>
      <c r="H877" s="2">
        <f t="shared" si="39"/>
        <v>2549119.5094669559</v>
      </c>
      <c r="I877" s="1">
        <f t="shared" si="40"/>
        <v>634.66943032453037</v>
      </c>
      <c r="J877" s="2">
        <f t="shared" si="41"/>
        <v>28560.124364603867</v>
      </c>
    </row>
    <row r="878" spans="1:10" x14ac:dyDescent="0.25">
      <c r="A878" t="s">
        <v>1754</v>
      </c>
      <c r="B878" t="s">
        <v>1753</v>
      </c>
      <c r="C878" t="s">
        <v>5</v>
      </c>
      <c r="D878">
        <v>6215</v>
      </c>
      <c r="E878">
        <v>7170.9633333333331</v>
      </c>
      <c r="F878" s="1">
        <v>11874.939219594908</v>
      </c>
      <c r="G878" s="2">
        <v>653122</v>
      </c>
      <c r="H878" s="2">
        <f t="shared" si="39"/>
        <v>29235210.133115686</v>
      </c>
      <c r="I878" s="1">
        <f t="shared" si="40"/>
        <v>4809.0638991336582</v>
      </c>
      <c r="J878" s="2">
        <f t="shared" si="41"/>
        <v>216407.87546101463</v>
      </c>
    </row>
    <row r="879" spans="1:10" x14ac:dyDescent="0.25">
      <c r="A879" t="s">
        <v>1756</v>
      </c>
      <c r="B879" t="s">
        <v>1755</v>
      </c>
      <c r="C879" t="s">
        <v>5</v>
      </c>
      <c r="D879">
        <v>6215</v>
      </c>
      <c r="E879">
        <v>0</v>
      </c>
      <c r="F879" s="1">
        <v>1211.9727537135725</v>
      </c>
      <c r="G879" s="2">
        <v>1344078</v>
      </c>
      <c r="H879" s="2">
        <f t="shared" si="39"/>
        <v>7532410.6643298529</v>
      </c>
      <c r="I879" s="1">
        <f t="shared" si="40"/>
        <v>1428.2363096266859</v>
      </c>
      <c r="J879" s="2">
        <f t="shared" si="41"/>
        <v>64270.633933200865</v>
      </c>
    </row>
    <row r="880" spans="1:10" x14ac:dyDescent="0.25">
      <c r="A880" t="s">
        <v>1758</v>
      </c>
      <c r="B880" t="s">
        <v>1757</v>
      </c>
      <c r="C880" t="s">
        <v>5</v>
      </c>
      <c r="D880">
        <v>6215</v>
      </c>
      <c r="E880">
        <v>0</v>
      </c>
      <c r="F880" s="1">
        <v>148.00573044562867</v>
      </c>
      <c r="G880" s="2">
        <v>614372</v>
      </c>
      <c r="H880" s="2">
        <f t="shared" si="39"/>
        <v>919855.61471958214</v>
      </c>
      <c r="I880" s="1">
        <f t="shared" si="40"/>
        <v>246.85882779076144</v>
      </c>
      <c r="J880" s="2">
        <f t="shared" si="41"/>
        <v>11108.647250584265</v>
      </c>
    </row>
    <row r="881" spans="1:10" x14ac:dyDescent="0.25">
      <c r="A881" t="s">
        <v>1760</v>
      </c>
      <c r="B881" t="s">
        <v>1759</v>
      </c>
      <c r="C881" t="s">
        <v>5</v>
      </c>
      <c r="D881">
        <v>6215</v>
      </c>
      <c r="E881">
        <v>0</v>
      </c>
      <c r="F881" s="1">
        <v>159.41195798276442</v>
      </c>
      <c r="G881" s="2">
        <v>656458</v>
      </c>
      <c r="H881" s="2">
        <f t="shared" si="39"/>
        <v>990745.31886288093</v>
      </c>
      <c r="I881" s="1">
        <f t="shared" si="40"/>
        <v>265.0367367438264</v>
      </c>
      <c r="J881" s="2">
        <f t="shared" si="41"/>
        <v>11926.653153472187</v>
      </c>
    </row>
    <row r="882" spans="1:10" x14ac:dyDescent="0.25">
      <c r="A882" t="s">
        <v>1762</v>
      </c>
      <c r="B882" t="s">
        <v>1761</v>
      </c>
      <c r="C882" t="s">
        <v>5</v>
      </c>
      <c r="D882">
        <v>6215</v>
      </c>
      <c r="E882">
        <v>0</v>
      </c>
      <c r="F882" s="1">
        <v>158.30709670811876</v>
      </c>
      <c r="G882" s="2">
        <v>180945</v>
      </c>
      <c r="H882" s="2">
        <f t="shared" si="39"/>
        <v>983878.60604095808</v>
      </c>
      <c r="I882" s="1">
        <f t="shared" si="40"/>
        <v>187.42133645067707</v>
      </c>
      <c r="J882" s="2">
        <f t="shared" si="41"/>
        <v>8433.9601402804692</v>
      </c>
    </row>
    <row r="883" spans="1:10" x14ac:dyDescent="0.25">
      <c r="A883" t="s">
        <v>1764</v>
      </c>
      <c r="B883" t="s">
        <v>1763</v>
      </c>
      <c r="C883" t="s">
        <v>5</v>
      </c>
      <c r="D883">
        <v>6215</v>
      </c>
      <c r="E883">
        <v>0</v>
      </c>
      <c r="F883" s="1">
        <v>122.08227537135724</v>
      </c>
      <c r="G883" s="2">
        <v>139540</v>
      </c>
      <c r="H883" s="2">
        <f t="shared" si="39"/>
        <v>758741.34143298527</v>
      </c>
      <c r="I883" s="1">
        <f t="shared" si="40"/>
        <v>144.53440731021485</v>
      </c>
      <c r="J883" s="2">
        <f t="shared" si="41"/>
        <v>6504.0483289596677</v>
      </c>
    </row>
    <row r="884" spans="1:10" x14ac:dyDescent="0.25">
      <c r="A884" t="s">
        <v>1766</v>
      </c>
      <c r="B884" t="s">
        <v>1765</v>
      </c>
      <c r="C884" t="s">
        <v>5</v>
      </c>
      <c r="D884">
        <v>6215</v>
      </c>
      <c r="E884">
        <v>0</v>
      </c>
      <c r="F884" s="1">
        <v>292.0667447526173</v>
      </c>
      <c r="G884" s="2">
        <v>333832</v>
      </c>
      <c r="H884" s="2">
        <f t="shared" si="39"/>
        <v>1815194.8186375166</v>
      </c>
      <c r="I884" s="1">
        <f t="shared" si="40"/>
        <v>345.78066269308391</v>
      </c>
      <c r="J884" s="2">
        <f t="shared" si="41"/>
        <v>15560.129821188775</v>
      </c>
    </row>
    <row r="885" spans="1:10" x14ac:dyDescent="0.25">
      <c r="A885" t="s">
        <v>1768</v>
      </c>
      <c r="B885" t="s">
        <v>1767</v>
      </c>
      <c r="C885" t="s">
        <v>5</v>
      </c>
      <c r="D885">
        <v>6215</v>
      </c>
      <c r="E885">
        <v>0</v>
      </c>
      <c r="F885" s="1">
        <v>343.42407644819878</v>
      </c>
      <c r="G885" s="2">
        <v>1233579</v>
      </c>
      <c r="H885" s="2">
        <f t="shared" si="39"/>
        <v>2134380.6351255556</v>
      </c>
      <c r="I885" s="1">
        <f t="shared" si="40"/>
        <v>541.90822769518195</v>
      </c>
      <c r="J885" s="2">
        <f t="shared" si="41"/>
        <v>24385.870246283186</v>
      </c>
    </row>
    <row r="886" spans="1:10" x14ac:dyDescent="0.25">
      <c r="A886" t="s">
        <v>1770</v>
      </c>
      <c r="B886" t="s">
        <v>1769</v>
      </c>
      <c r="C886" t="s">
        <v>5</v>
      </c>
      <c r="D886">
        <v>6215</v>
      </c>
      <c r="E886">
        <v>0</v>
      </c>
      <c r="F886" s="1">
        <v>1131.8155825576855</v>
      </c>
      <c r="G886" s="2">
        <v>1514369</v>
      </c>
      <c r="H886" s="2">
        <f t="shared" si="39"/>
        <v>7034233.8455960155</v>
      </c>
      <c r="I886" s="1">
        <f t="shared" si="40"/>
        <v>1375.4791384707989</v>
      </c>
      <c r="J886" s="2">
        <f t="shared" si="41"/>
        <v>61896.561231185951</v>
      </c>
    </row>
    <row r="887" spans="1:10" x14ac:dyDescent="0.25">
      <c r="A887" t="s">
        <v>1772</v>
      </c>
      <c r="B887" t="s">
        <v>1771</v>
      </c>
      <c r="C887" t="s">
        <v>5</v>
      </c>
      <c r="D887">
        <v>6215</v>
      </c>
      <c r="E887">
        <v>0</v>
      </c>
      <c r="F887" s="1">
        <v>2920.4302795708231</v>
      </c>
      <c r="G887" s="2">
        <v>1133127</v>
      </c>
      <c r="H887" s="2">
        <f t="shared" si="39"/>
        <v>18150474.187532667</v>
      </c>
      <c r="I887" s="1">
        <f t="shared" si="40"/>
        <v>3102.7515989593994</v>
      </c>
      <c r="J887" s="2">
        <f t="shared" si="41"/>
        <v>139623.82195317297</v>
      </c>
    </row>
    <row r="888" spans="1:10" x14ac:dyDescent="0.25">
      <c r="A888" t="s">
        <v>1774</v>
      </c>
      <c r="B888" t="s">
        <v>1773</v>
      </c>
      <c r="C888" t="s">
        <v>5</v>
      </c>
      <c r="D888">
        <v>6215</v>
      </c>
      <c r="E888">
        <v>0</v>
      </c>
      <c r="F888" s="1">
        <v>26162.434035760551</v>
      </c>
      <c r="G888" s="2">
        <v>0</v>
      </c>
      <c r="H888" s="2">
        <f t="shared" si="39"/>
        <v>162599527.53225183</v>
      </c>
      <c r="I888" s="1">
        <f t="shared" si="40"/>
        <v>26162.434035760554</v>
      </c>
      <c r="J888" s="2">
        <f t="shared" si="41"/>
        <v>1177309.5316092249</v>
      </c>
    </row>
    <row r="889" spans="1:10" x14ac:dyDescent="0.25">
      <c r="A889" t="s">
        <v>1776</v>
      </c>
      <c r="B889" t="s">
        <v>1775</v>
      </c>
      <c r="C889" t="s">
        <v>5</v>
      </c>
      <c r="D889">
        <v>6215</v>
      </c>
      <c r="E889">
        <v>0</v>
      </c>
      <c r="F889" s="1">
        <v>297.29106483810278</v>
      </c>
      <c r="G889" s="2">
        <v>1107112</v>
      </c>
      <c r="H889" s="2">
        <f t="shared" si="39"/>
        <v>1847663.9679688087</v>
      </c>
      <c r="I889" s="1">
        <f t="shared" si="40"/>
        <v>475.42654351871414</v>
      </c>
      <c r="J889" s="2">
        <f t="shared" si="41"/>
        <v>21394.194458342135</v>
      </c>
    </row>
    <row r="890" spans="1:10" x14ac:dyDescent="0.25">
      <c r="A890" t="s">
        <v>1778</v>
      </c>
      <c r="B890" t="s">
        <v>1777</v>
      </c>
      <c r="C890" t="s">
        <v>5</v>
      </c>
      <c r="D890">
        <v>6215</v>
      </c>
      <c r="E890">
        <v>0</v>
      </c>
      <c r="F890" s="1">
        <v>1679.3536325751211</v>
      </c>
      <c r="G890" s="2">
        <v>0</v>
      </c>
      <c r="H890" s="2">
        <f t="shared" si="39"/>
        <v>10437182.826454377</v>
      </c>
      <c r="I890" s="1">
        <f t="shared" si="40"/>
        <v>1679.3536325751209</v>
      </c>
      <c r="J890" s="2">
        <f t="shared" si="41"/>
        <v>75570.91346588044</v>
      </c>
    </row>
    <row r="891" spans="1:10" x14ac:dyDescent="0.25">
      <c r="A891" t="s">
        <v>1780</v>
      </c>
      <c r="B891" t="s">
        <v>1779</v>
      </c>
      <c r="C891" t="s">
        <v>5</v>
      </c>
      <c r="D891">
        <v>6215</v>
      </c>
      <c r="E891">
        <v>0</v>
      </c>
      <c r="F891" s="1">
        <v>444.58876621310031</v>
      </c>
      <c r="G891" s="2">
        <v>1468477</v>
      </c>
      <c r="H891" s="2">
        <f t="shared" si="39"/>
        <v>2763119.1820144183</v>
      </c>
      <c r="I891" s="1">
        <f t="shared" si="40"/>
        <v>680.86825132975366</v>
      </c>
      <c r="J891" s="2">
        <f t="shared" si="41"/>
        <v>30639.071309838913</v>
      </c>
    </row>
    <row r="892" spans="1:10" x14ac:dyDescent="0.25">
      <c r="A892" t="s">
        <v>1782</v>
      </c>
      <c r="B892" t="s">
        <v>1781</v>
      </c>
      <c r="C892" t="s">
        <v>5</v>
      </c>
      <c r="D892">
        <v>6215</v>
      </c>
      <c r="E892">
        <v>0</v>
      </c>
      <c r="F892" s="1">
        <v>1961.0359579748626</v>
      </c>
      <c r="G892" s="2">
        <v>1111907</v>
      </c>
      <c r="H892" s="2">
        <f t="shared" si="39"/>
        <v>12187838.478813771</v>
      </c>
      <c r="I892" s="1">
        <f t="shared" si="40"/>
        <v>2139.9429571703572</v>
      </c>
      <c r="J892" s="2">
        <f t="shared" si="41"/>
        <v>96297.43307266607</v>
      </c>
    </row>
    <row r="893" spans="1:10" x14ac:dyDescent="0.25">
      <c r="A893" t="s">
        <v>1784</v>
      </c>
      <c r="B893" t="s">
        <v>1783</v>
      </c>
      <c r="C893" t="s">
        <v>5</v>
      </c>
      <c r="D893">
        <v>6215</v>
      </c>
      <c r="E893">
        <v>0</v>
      </c>
      <c r="F893" s="1">
        <v>2955.4078931277909</v>
      </c>
      <c r="G893" s="2">
        <v>1126010</v>
      </c>
      <c r="H893" s="2">
        <f t="shared" si="39"/>
        <v>18367860.055789221</v>
      </c>
      <c r="I893" s="1">
        <f t="shared" si="40"/>
        <v>3136.5840797730043</v>
      </c>
      <c r="J893" s="2">
        <f t="shared" si="41"/>
        <v>141146.28358978519</v>
      </c>
    </row>
    <row r="894" spans="1:10" x14ac:dyDescent="0.25">
      <c r="A894" t="s">
        <v>1786</v>
      </c>
      <c r="B894" t="s">
        <v>1785</v>
      </c>
      <c r="C894" t="s">
        <v>5</v>
      </c>
      <c r="D894">
        <v>6215</v>
      </c>
      <c r="E894">
        <v>0</v>
      </c>
      <c r="F894" s="1">
        <v>565.82586109292822</v>
      </c>
      <c r="G894" s="2">
        <v>1673147</v>
      </c>
      <c r="H894" s="2">
        <f t="shared" si="39"/>
        <v>3516607.726692549</v>
      </c>
      <c r="I894" s="1">
        <f t="shared" si="40"/>
        <v>835.03696326509237</v>
      </c>
      <c r="J894" s="2">
        <f t="shared" si="41"/>
        <v>37576.663346929156</v>
      </c>
    </row>
    <row r="895" spans="1:10" x14ac:dyDescent="0.25">
      <c r="A895" t="s">
        <v>1788</v>
      </c>
      <c r="B895" t="s">
        <v>1787</v>
      </c>
      <c r="C895" t="s">
        <v>5</v>
      </c>
      <c r="D895">
        <v>6215</v>
      </c>
      <c r="E895">
        <v>0</v>
      </c>
      <c r="F895" s="1">
        <v>4476.411827836384</v>
      </c>
      <c r="G895" s="2">
        <v>438688</v>
      </c>
      <c r="H895" s="2">
        <f t="shared" si="39"/>
        <v>27820899.510003127</v>
      </c>
      <c r="I895" s="1">
        <f t="shared" si="40"/>
        <v>4546.9971858412109</v>
      </c>
      <c r="J895" s="2">
        <f t="shared" si="41"/>
        <v>204614.8733628545</v>
      </c>
    </row>
    <row r="896" spans="1:10" x14ac:dyDescent="0.25">
      <c r="A896" t="s">
        <v>1790</v>
      </c>
      <c r="B896" t="s">
        <v>1789</v>
      </c>
      <c r="C896" t="s">
        <v>5</v>
      </c>
      <c r="D896">
        <v>6215</v>
      </c>
      <c r="E896">
        <v>0</v>
      </c>
      <c r="F896" s="1">
        <v>1365.9354483692241</v>
      </c>
      <c r="G896" s="2">
        <v>926104</v>
      </c>
      <c r="H896" s="2">
        <f t="shared" si="39"/>
        <v>8489288.8116147276</v>
      </c>
      <c r="I896" s="1">
        <f t="shared" si="40"/>
        <v>1514.9465505413882</v>
      </c>
      <c r="J896" s="2">
        <f t="shared" si="41"/>
        <v>68172.594774362471</v>
      </c>
    </row>
    <row r="897" spans="1:10" x14ac:dyDescent="0.25">
      <c r="A897" t="s">
        <v>1792</v>
      </c>
      <c r="B897" t="s">
        <v>1791</v>
      </c>
      <c r="C897" t="s">
        <v>5</v>
      </c>
      <c r="D897">
        <v>6215</v>
      </c>
      <c r="E897">
        <v>0</v>
      </c>
      <c r="F897" s="1">
        <v>1556.2281667706081</v>
      </c>
      <c r="G897" s="2">
        <v>999098</v>
      </c>
      <c r="H897" s="2">
        <f t="shared" si="39"/>
        <v>9671958.0564793292</v>
      </c>
      <c r="I897" s="1">
        <f t="shared" si="40"/>
        <v>1716.9840798840432</v>
      </c>
      <c r="J897" s="2">
        <f t="shared" si="41"/>
        <v>77264.28359478194</v>
      </c>
    </row>
    <row r="898" spans="1:10" x14ac:dyDescent="0.25">
      <c r="A898" t="s">
        <v>1794</v>
      </c>
      <c r="B898" t="s">
        <v>1793</v>
      </c>
      <c r="C898" t="s">
        <v>5</v>
      </c>
      <c r="D898">
        <v>6215</v>
      </c>
      <c r="E898">
        <v>0</v>
      </c>
      <c r="F898" s="1">
        <v>130</v>
      </c>
      <c r="G898" s="2">
        <v>546390</v>
      </c>
      <c r="H898" s="2">
        <f t="shared" si="39"/>
        <v>807950</v>
      </c>
      <c r="I898" s="1">
        <f t="shared" si="40"/>
        <v>217.9147224456959</v>
      </c>
      <c r="J898" s="2">
        <f t="shared" si="41"/>
        <v>9806.162510056316</v>
      </c>
    </row>
    <row r="899" spans="1:10" x14ac:dyDescent="0.25">
      <c r="A899" t="s">
        <v>1796</v>
      </c>
      <c r="B899" t="s">
        <v>1795</v>
      </c>
      <c r="C899" t="s">
        <v>5</v>
      </c>
      <c r="D899">
        <v>6215</v>
      </c>
      <c r="E899">
        <v>0</v>
      </c>
      <c r="F899" s="1">
        <v>270.42677827985017</v>
      </c>
      <c r="G899" s="2">
        <v>1027892</v>
      </c>
      <c r="H899" s="2">
        <f t="shared" ref="H899:H962" si="42">(F899-E899)*D899</f>
        <v>1680702.4270092689</v>
      </c>
      <c r="I899" s="1">
        <f t="shared" ref="I899:I962" si="43">(H899+G899)/D899</f>
        <v>435.81567610768604</v>
      </c>
      <c r="J899" s="2">
        <f t="shared" ref="J899:J962" si="44">45*I899</f>
        <v>19611.705424845873</v>
      </c>
    </row>
    <row r="900" spans="1:10" x14ac:dyDescent="0.25">
      <c r="A900" t="s">
        <v>1798</v>
      </c>
      <c r="B900" t="s">
        <v>1797</v>
      </c>
      <c r="C900" t="s">
        <v>5</v>
      </c>
      <c r="D900">
        <v>6215</v>
      </c>
      <c r="E900">
        <v>0</v>
      </c>
      <c r="F900" s="1">
        <v>130</v>
      </c>
      <c r="G900" s="2">
        <v>546390</v>
      </c>
      <c r="H900" s="2">
        <f t="shared" si="42"/>
        <v>807950</v>
      </c>
      <c r="I900" s="1">
        <f t="shared" si="43"/>
        <v>217.9147224456959</v>
      </c>
      <c r="J900" s="2">
        <f t="shared" si="44"/>
        <v>9806.162510056316</v>
      </c>
    </row>
    <row r="901" spans="1:10" x14ac:dyDescent="0.25">
      <c r="A901" t="s">
        <v>1800</v>
      </c>
      <c r="B901" t="s">
        <v>1799</v>
      </c>
      <c r="C901" t="s">
        <v>5</v>
      </c>
      <c r="D901">
        <v>6215</v>
      </c>
      <c r="E901">
        <v>0</v>
      </c>
      <c r="F901" s="1">
        <v>165.10695798276441</v>
      </c>
      <c r="G901" s="2">
        <v>677269</v>
      </c>
      <c r="H901" s="2">
        <f t="shared" si="42"/>
        <v>1026139.7438628809</v>
      </c>
      <c r="I901" s="1">
        <f t="shared" si="43"/>
        <v>274.0802484091522</v>
      </c>
      <c r="J901" s="2">
        <f t="shared" si="44"/>
        <v>12333.611178411849</v>
      </c>
    </row>
    <row r="902" spans="1:10" x14ac:dyDescent="0.25">
      <c r="A902" t="s">
        <v>1802</v>
      </c>
      <c r="B902" t="s">
        <v>1801</v>
      </c>
      <c r="C902" t="s">
        <v>5</v>
      </c>
      <c r="D902">
        <v>6215</v>
      </c>
      <c r="E902">
        <v>0</v>
      </c>
      <c r="F902" s="1">
        <v>2439.3510990669752</v>
      </c>
      <c r="G902" s="2">
        <v>1163570</v>
      </c>
      <c r="H902" s="2">
        <f t="shared" si="42"/>
        <v>15160567.080701251</v>
      </c>
      <c r="I902" s="1">
        <f t="shared" si="43"/>
        <v>2626.5707289945699</v>
      </c>
      <c r="J902" s="2">
        <f t="shared" si="44"/>
        <v>118195.68280475565</v>
      </c>
    </row>
    <row r="903" spans="1:10" x14ac:dyDescent="0.25">
      <c r="A903" t="s">
        <v>1804</v>
      </c>
      <c r="B903" t="s">
        <v>1803</v>
      </c>
      <c r="C903" t="s">
        <v>5</v>
      </c>
      <c r="D903">
        <v>6215</v>
      </c>
      <c r="E903">
        <v>0</v>
      </c>
      <c r="F903" s="1">
        <v>1385.3728510387755</v>
      </c>
      <c r="G903" s="2">
        <v>933741</v>
      </c>
      <c r="H903" s="2">
        <f t="shared" si="42"/>
        <v>8610092.2692059893</v>
      </c>
      <c r="I903" s="1">
        <f t="shared" si="43"/>
        <v>1535.612754498148</v>
      </c>
      <c r="J903" s="2">
        <f t="shared" si="44"/>
        <v>69102.573952416657</v>
      </c>
    </row>
    <row r="904" spans="1:10" x14ac:dyDescent="0.25">
      <c r="A904" t="s">
        <v>1806</v>
      </c>
      <c r="B904" t="s">
        <v>1805</v>
      </c>
      <c r="C904" t="s">
        <v>5</v>
      </c>
      <c r="D904">
        <v>6215</v>
      </c>
      <c r="E904">
        <v>0</v>
      </c>
      <c r="F904" s="1">
        <v>1774.1902503723013</v>
      </c>
      <c r="G904" s="2">
        <v>1066288</v>
      </c>
      <c r="H904" s="2">
        <f t="shared" si="42"/>
        <v>11026592.406063853</v>
      </c>
      <c r="I904" s="1">
        <f t="shared" si="43"/>
        <v>1945.7571047568549</v>
      </c>
      <c r="J904" s="2">
        <f t="shared" si="44"/>
        <v>87559.069714058467</v>
      </c>
    </row>
    <row r="905" spans="1:10" x14ac:dyDescent="0.25">
      <c r="A905" t="s">
        <v>1808</v>
      </c>
      <c r="B905" t="s">
        <v>1807</v>
      </c>
      <c r="C905" t="s">
        <v>5</v>
      </c>
      <c r="D905">
        <v>6215</v>
      </c>
      <c r="E905">
        <v>0</v>
      </c>
      <c r="F905" s="1">
        <v>3254.8302190649342</v>
      </c>
      <c r="G905" s="2">
        <v>1057820</v>
      </c>
      <c r="H905" s="2">
        <f t="shared" si="42"/>
        <v>20228769.811488565</v>
      </c>
      <c r="I905" s="1">
        <f t="shared" si="43"/>
        <v>3425.034563393172</v>
      </c>
      <c r="J905" s="2">
        <f t="shared" si="44"/>
        <v>154126.55535269273</v>
      </c>
    </row>
    <row r="906" spans="1:10" x14ac:dyDescent="0.25">
      <c r="A906" t="s">
        <v>1810</v>
      </c>
      <c r="B906" t="s">
        <v>1809</v>
      </c>
      <c r="C906" t="s">
        <v>5</v>
      </c>
      <c r="D906">
        <v>6215</v>
      </c>
      <c r="E906">
        <v>0</v>
      </c>
      <c r="F906" s="1">
        <v>2531.4259510284837</v>
      </c>
      <c r="G906" s="2">
        <v>1164456</v>
      </c>
      <c r="H906" s="2">
        <f t="shared" si="42"/>
        <v>15732812.285642026</v>
      </c>
      <c r="I906" s="1">
        <f t="shared" si="43"/>
        <v>2718.7881392827076</v>
      </c>
      <c r="J906" s="2">
        <f t="shared" si="44"/>
        <v>122345.46626772184</v>
      </c>
    </row>
    <row r="907" spans="1:10" x14ac:dyDescent="0.25">
      <c r="A907" t="s">
        <v>1812</v>
      </c>
      <c r="B907" t="s">
        <v>1811</v>
      </c>
      <c r="C907" t="s">
        <v>5</v>
      </c>
      <c r="D907">
        <v>6215</v>
      </c>
      <c r="E907">
        <v>0</v>
      </c>
      <c r="F907" s="1">
        <v>153.96778598154242</v>
      </c>
      <c r="G907" s="2">
        <v>636503</v>
      </c>
      <c r="H907" s="2">
        <f t="shared" si="42"/>
        <v>956909.78987528617</v>
      </c>
      <c r="I907" s="1">
        <f t="shared" si="43"/>
        <v>256.38178437253197</v>
      </c>
      <c r="J907" s="2">
        <f t="shared" si="44"/>
        <v>11537.180296763938</v>
      </c>
    </row>
    <row r="908" spans="1:10" x14ac:dyDescent="0.25">
      <c r="A908" t="s">
        <v>1814</v>
      </c>
      <c r="B908" t="s">
        <v>1813</v>
      </c>
      <c r="C908" t="s">
        <v>5</v>
      </c>
      <c r="D908">
        <v>6215</v>
      </c>
      <c r="E908">
        <v>0</v>
      </c>
      <c r="F908" s="1">
        <v>259.17113277242305</v>
      </c>
      <c r="G908" s="2">
        <v>993403</v>
      </c>
      <c r="H908" s="2">
        <f t="shared" si="42"/>
        <v>1610748.5901806091</v>
      </c>
      <c r="I908" s="1">
        <f t="shared" si="43"/>
        <v>419.01071442970385</v>
      </c>
      <c r="J908" s="2">
        <f t="shared" si="44"/>
        <v>18855.482149336673</v>
      </c>
    </row>
    <row r="909" spans="1:10" x14ac:dyDescent="0.25">
      <c r="A909" t="s">
        <v>1816</v>
      </c>
      <c r="B909" t="s">
        <v>1815</v>
      </c>
      <c r="C909" t="s">
        <v>5</v>
      </c>
      <c r="D909">
        <v>6215</v>
      </c>
      <c r="E909">
        <v>0</v>
      </c>
      <c r="F909" s="1">
        <v>2475.5574346476942</v>
      </c>
      <c r="G909" s="2">
        <v>1165988</v>
      </c>
      <c r="H909" s="2">
        <f t="shared" si="42"/>
        <v>15385589.45633542</v>
      </c>
      <c r="I909" s="1">
        <f t="shared" si="43"/>
        <v>2663.1661233041705</v>
      </c>
      <c r="J909" s="2">
        <f t="shared" si="44"/>
        <v>119842.47554868767</v>
      </c>
    </row>
    <row r="910" spans="1:10" x14ac:dyDescent="0.25">
      <c r="A910" t="s">
        <v>1818</v>
      </c>
      <c r="B910" t="s">
        <v>1817</v>
      </c>
      <c r="C910" t="s">
        <v>5</v>
      </c>
      <c r="D910">
        <v>6215</v>
      </c>
      <c r="E910">
        <v>0</v>
      </c>
      <c r="F910" s="1">
        <v>465.53244882450741</v>
      </c>
      <c r="G910" s="2">
        <v>1509722</v>
      </c>
      <c r="H910" s="2">
        <f t="shared" si="42"/>
        <v>2893284.1694443137</v>
      </c>
      <c r="I910" s="1">
        <f t="shared" si="43"/>
        <v>708.44829757752427</v>
      </c>
      <c r="J910" s="2">
        <f t="shared" si="44"/>
        <v>31880.173390988592</v>
      </c>
    </row>
    <row r="911" spans="1:10" x14ac:dyDescent="0.25">
      <c r="A911" t="s">
        <v>1820</v>
      </c>
      <c r="B911" t="s">
        <v>1819</v>
      </c>
      <c r="C911" t="s">
        <v>5</v>
      </c>
      <c r="D911">
        <v>6215</v>
      </c>
      <c r="E911">
        <v>0</v>
      </c>
      <c r="F911" s="1">
        <v>130</v>
      </c>
      <c r="G911" s="2">
        <v>546390</v>
      </c>
      <c r="H911" s="2">
        <f t="shared" si="42"/>
        <v>807950</v>
      </c>
      <c r="I911" s="1">
        <f t="shared" si="43"/>
        <v>217.9147224456959</v>
      </c>
      <c r="J911" s="2">
        <f t="shared" si="44"/>
        <v>9806.162510056316</v>
      </c>
    </row>
    <row r="912" spans="1:10" x14ac:dyDescent="0.25">
      <c r="A912" t="s">
        <v>1822</v>
      </c>
      <c r="B912" t="s">
        <v>1821</v>
      </c>
      <c r="C912" t="s">
        <v>5</v>
      </c>
      <c r="D912">
        <v>6215</v>
      </c>
      <c r="E912">
        <v>0</v>
      </c>
      <c r="F912" s="1">
        <v>80.460525705484343</v>
      </c>
      <c r="G912" s="2">
        <v>349521</v>
      </c>
      <c r="H912" s="2">
        <f t="shared" si="42"/>
        <v>500062.16725958517</v>
      </c>
      <c r="I912" s="1">
        <f t="shared" si="43"/>
        <v>136.69882015439825</v>
      </c>
      <c r="J912" s="2">
        <f t="shared" si="44"/>
        <v>6151.446906947921</v>
      </c>
    </row>
    <row r="913" spans="1:10" x14ac:dyDescent="0.25">
      <c r="A913" t="s">
        <v>1824</v>
      </c>
      <c r="B913" t="s">
        <v>1823</v>
      </c>
      <c r="C913" t="s">
        <v>5</v>
      </c>
      <c r="D913">
        <v>6215</v>
      </c>
      <c r="E913">
        <v>0</v>
      </c>
      <c r="F913" s="1">
        <v>137.3915999134444</v>
      </c>
      <c r="G913" s="2">
        <v>157039</v>
      </c>
      <c r="H913" s="2">
        <f t="shared" si="42"/>
        <v>853888.7934620569</v>
      </c>
      <c r="I913" s="1">
        <f t="shared" si="43"/>
        <v>162.65933925375009</v>
      </c>
      <c r="J913" s="2">
        <f t="shared" si="44"/>
        <v>7319.6702664187542</v>
      </c>
    </row>
    <row r="914" spans="1:10" x14ac:dyDescent="0.25">
      <c r="A914" t="s">
        <v>1826</v>
      </c>
      <c r="B914" t="s">
        <v>1825</v>
      </c>
      <c r="C914" t="s">
        <v>5</v>
      </c>
      <c r="D914">
        <v>6215</v>
      </c>
      <c r="E914">
        <v>0</v>
      </c>
      <c r="F914" s="1">
        <v>525.46799535027606</v>
      </c>
      <c r="G914" s="2">
        <v>1614238</v>
      </c>
      <c r="H914" s="2">
        <f t="shared" si="42"/>
        <v>3265783.5911019659</v>
      </c>
      <c r="I914" s="1">
        <f t="shared" si="43"/>
        <v>785.20057781206208</v>
      </c>
      <c r="J914" s="2">
        <f t="shared" si="44"/>
        <v>35334.026001542792</v>
      </c>
    </row>
    <row r="915" spans="1:10" x14ac:dyDescent="0.25">
      <c r="A915" t="s">
        <v>1828</v>
      </c>
      <c r="B915" t="s">
        <v>1827</v>
      </c>
      <c r="C915" t="s">
        <v>5</v>
      </c>
      <c r="D915">
        <v>6215</v>
      </c>
      <c r="E915">
        <v>0</v>
      </c>
      <c r="F915" s="1">
        <v>1959.6794658426875</v>
      </c>
      <c r="G915" s="2">
        <v>1111138</v>
      </c>
      <c r="H915" s="2">
        <f t="shared" si="42"/>
        <v>12179407.880212303</v>
      </c>
      <c r="I915" s="1">
        <f t="shared" si="43"/>
        <v>2138.4627321339185</v>
      </c>
      <c r="J915" s="2">
        <f t="shared" si="44"/>
        <v>96230.822946026339</v>
      </c>
    </row>
    <row r="916" spans="1:10" x14ac:dyDescent="0.25">
      <c r="A916" t="s">
        <v>1830</v>
      </c>
      <c r="B916" t="s">
        <v>1829</v>
      </c>
      <c r="C916" t="s">
        <v>5</v>
      </c>
      <c r="D916">
        <v>6215</v>
      </c>
      <c r="E916">
        <v>0</v>
      </c>
      <c r="F916" s="1">
        <v>344.98326050507035</v>
      </c>
      <c r="G916" s="2">
        <v>1237800</v>
      </c>
      <c r="H916" s="2">
        <f t="shared" si="42"/>
        <v>2144070.9640390123</v>
      </c>
      <c r="I916" s="1">
        <f t="shared" si="43"/>
        <v>544.14657506661501</v>
      </c>
      <c r="J916" s="2">
        <f t="shared" si="44"/>
        <v>24486.595877997675</v>
      </c>
    </row>
    <row r="917" spans="1:10" x14ac:dyDescent="0.25">
      <c r="A917" t="s">
        <v>1832</v>
      </c>
      <c r="B917" t="s">
        <v>1831</v>
      </c>
      <c r="C917" t="s">
        <v>5</v>
      </c>
      <c r="D917">
        <v>6215</v>
      </c>
      <c r="E917">
        <v>0</v>
      </c>
      <c r="F917" s="1">
        <v>61.77533527232864</v>
      </c>
      <c r="G917" s="2">
        <v>70609</v>
      </c>
      <c r="H917" s="2">
        <f t="shared" si="42"/>
        <v>383933.7087175225</v>
      </c>
      <c r="I917" s="1">
        <f t="shared" si="43"/>
        <v>73.136397219231299</v>
      </c>
      <c r="J917" s="2">
        <f t="shared" si="44"/>
        <v>3291.1378748654083</v>
      </c>
    </row>
    <row r="918" spans="1:10" x14ac:dyDescent="0.25">
      <c r="A918" t="s">
        <v>1834</v>
      </c>
      <c r="B918" t="s">
        <v>1833</v>
      </c>
      <c r="C918" t="s">
        <v>5</v>
      </c>
      <c r="D918">
        <v>6215</v>
      </c>
      <c r="E918">
        <v>0</v>
      </c>
      <c r="F918" s="1">
        <v>607.74551290821012</v>
      </c>
      <c r="G918" s="2">
        <v>1724174</v>
      </c>
      <c r="H918" s="2">
        <f t="shared" si="42"/>
        <v>3777138.3627245259</v>
      </c>
      <c r="I918" s="1">
        <f t="shared" si="43"/>
        <v>885.16691274730908</v>
      </c>
      <c r="J918" s="2">
        <f t="shared" si="44"/>
        <v>39832.511073628906</v>
      </c>
    </row>
    <row r="919" spans="1:10" x14ac:dyDescent="0.25">
      <c r="A919" t="s">
        <v>1836</v>
      </c>
      <c r="B919" t="s">
        <v>1835</v>
      </c>
      <c r="C919" t="s">
        <v>5</v>
      </c>
      <c r="D919">
        <v>6215</v>
      </c>
      <c r="E919">
        <v>0</v>
      </c>
      <c r="F919" s="1">
        <v>3226.8305303286083</v>
      </c>
      <c r="G919" s="2">
        <v>1068081</v>
      </c>
      <c r="H919" s="2">
        <f t="shared" si="42"/>
        <v>20054751.745992299</v>
      </c>
      <c r="I919" s="1">
        <f t="shared" si="43"/>
        <v>3398.685880288383</v>
      </c>
      <c r="J919" s="2">
        <f t="shared" si="44"/>
        <v>152940.86461297722</v>
      </c>
    </row>
    <row r="920" spans="1:10" x14ac:dyDescent="0.25">
      <c r="A920" t="s">
        <v>1838</v>
      </c>
      <c r="B920" t="s">
        <v>1837</v>
      </c>
      <c r="C920" t="s">
        <v>5</v>
      </c>
      <c r="D920">
        <v>6215</v>
      </c>
      <c r="E920">
        <v>0</v>
      </c>
      <c r="F920" s="1">
        <v>5969.8550610338825</v>
      </c>
      <c r="G920" s="2">
        <v>0</v>
      </c>
      <c r="H920" s="2">
        <f t="shared" si="42"/>
        <v>37102649.204325579</v>
      </c>
      <c r="I920" s="1">
        <f t="shared" si="43"/>
        <v>5969.8550610338825</v>
      </c>
      <c r="J920" s="2">
        <f t="shared" si="44"/>
        <v>268643.47774652473</v>
      </c>
    </row>
    <row r="921" spans="1:10" x14ac:dyDescent="0.25">
      <c r="A921" t="s">
        <v>1840</v>
      </c>
      <c r="B921" t="s">
        <v>1839</v>
      </c>
      <c r="C921" t="s">
        <v>5</v>
      </c>
      <c r="D921">
        <v>6215</v>
      </c>
      <c r="E921">
        <v>0</v>
      </c>
      <c r="F921" s="1">
        <v>800.19071885986546</v>
      </c>
      <c r="G921" s="2">
        <v>1830036</v>
      </c>
      <c r="H921" s="2">
        <f t="shared" si="42"/>
        <v>4973185.3177140635</v>
      </c>
      <c r="I921" s="1">
        <f t="shared" si="43"/>
        <v>1094.6454252154567</v>
      </c>
      <c r="J921" s="2">
        <f t="shared" si="44"/>
        <v>49259.044134695556</v>
      </c>
    </row>
    <row r="922" spans="1:10" x14ac:dyDescent="0.25">
      <c r="A922" t="s">
        <v>1842</v>
      </c>
      <c r="B922" t="s">
        <v>1841</v>
      </c>
      <c r="C922" t="s">
        <v>5</v>
      </c>
      <c r="D922">
        <v>6215</v>
      </c>
      <c r="E922">
        <v>0</v>
      </c>
      <c r="F922" s="1">
        <v>7202.1859719719541</v>
      </c>
      <c r="G922" s="2">
        <v>0</v>
      </c>
      <c r="H922" s="2">
        <f t="shared" si="42"/>
        <v>44761585.815805696</v>
      </c>
      <c r="I922" s="1">
        <f t="shared" si="43"/>
        <v>7202.1859719719541</v>
      </c>
      <c r="J922" s="2">
        <f t="shared" si="44"/>
        <v>324098.36873873795</v>
      </c>
    </row>
    <row r="923" spans="1:10" x14ac:dyDescent="0.25">
      <c r="A923" t="s">
        <v>1844</v>
      </c>
      <c r="B923" t="s">
        <v>1843</v>
      </c>
      <c r="C923" t="s">
        <v>5</v>
      </c>
      <c r="D923">
        <v>6215</v>
      </c>
      <c r="E923">
        <v>0</v>
      </c>
      <c r="F923" s="1">
        <v>1426.9050290849295</v>
      </c>
      <c r="G923" s="2">
        <v>950319</v>
      </c>
      <c r="H923" s="2">
        <f t="shared" si="42"/>
        <v>8868214.7557628378</v>
      </c>
      <c r="I923" s="1">
        <f t="shared" si="43"/>
        <v>1579.8123500825161</v>
      </c>
      <c r="J923" s="2">
        <f t="shared" si="44"/>
        <v>71091.555753713226</v>
      </c>
    </row>
    <row r="924" spans="1:10" x14ac:dyDescent="0.25">
      <c r="A924" t="s">
        <v>1846</v>
      </c>
      <c r="B924" t="s">
        <v>1845</v>
      </c>
      <c r="C924" t="s">
        <v>5</v>
      </c>
      <c r="D924">
        <v>6215</v>
      </c>
      <c r="E924">
        <v>0</v>
      </c>
      <c r="F924" s="1">
        <v>2082.5520586026369</v>
      </c>
      <c r="G924" s="2">
        <v>1132908</v>
      </c>
      <c r="H924" s="2">
        <f t="shared" si="42"/>
        <v>12943061.044215389</v>
      </c>
      <c r="I924" s="1">
        <f t="shared" si="43"/>
        <v>2264.8381406621702</v>
      </c>
      <c r="J924" s="2">
        <f t="shared" si="44"/>
        <v>101917.71632979767</v>
      </c>
    </row>
    <row r="925" spans="1:10" x14ac:dyDescent="0.25">
      <c r="A925" t="s">
        <v>1848</v>
      </c>
      <c r="B925" t="s">
        <v>1847</v>
      </c>
      <c r="C925" t="s">
        <v>5</v>
      </c>
      <c r="D925">
        <v>6215</v>
      </c>
      <c r="E925">
        <v>0</v>
      </c>
      <c r="F925" s="1">
        <v>258.18649084174308</v>
      </c>
      <c r="G925" s="2">
        <v>990403</v>
      </c>
      <c r="H925" s="2">
        <f t="shared" si="42"/>
        <v>1604629.0405814333</v>
      </c>
      <c r="I925" s="1">
        <f t="shared" si="43"/>
        <v>417.54336936145341</v>
      </c>
      <c r="J925" s="2">
        <f t="shared" si="44"/>
        <v>18789.451621265405</v>
      </c>
    </row>
    <row r="926" spans="1:10" x14ac:dyDescent="0.25">
      <c r="A926" t="s">
        <v>1850</v>
      </c>
      <c r="B926" t="s">
        <v>1849</v>
      </c>
      <c r="C926" t="s">
        <v>5</v>
      </c>
      <c r="D926">
        <v>6215</v>
      </c>
      <c r="E926">
        <v>0</v>
      </c>
      <c r="F926" s="1">
        <v>366.03037103980029</v>
      </c>
      <c r="G926" s="2">
        <v>1291355</v>
      </c>
      <c r="H926" s="2">
        <f t="shared" si="42"/>
        <v>2274878.7560123587</v>
      </c>
      <c r="I926" s="1">
        <f t="shared" si="43"/>
        <v>573.81074111220573</v>
      </c>
      <c r="J926" s="2">
        <f t="shared" si="44"/>
        <v>25821.483350049257</v>
      </c>
    </row>
    <row r="927" spans="1:10" x14ac:dyDescent="0.25">
      <c r="A927" t="s">
        <v>1852</v>
      </c>
      <c r="B927" t="s">
        <v>1851</v>
      </c>
      <c r="C927" t="s">
        <v>5</v>
      </c>
      <c r="D927">
        <v>6215</v>
      </c>
      <c r="E927">
        <v>0</v>
      </c>
      <c r="F927" s="1">
        <v>484.58261288392458</v>
      </c>
      <c r="G927" s="2">
        <v>1545334</v>
      </c>
      <c r="H927" s="2">
        <f t="shared" si="42"/>
        <v>3011680.9390735915</v>
      </c>
      <c r="I927" s="1">
        <f t="shared" si="43"/>
        <v>733.22846968199383</v>
      </c>
      <c r="J927" s="2">
        <f t="shared" si="44"/>
        <v>32995.281135689722</v>
      </c>
    </row>
    <row r="928" spans="1:10" x14ac:dyDescent="0.25">
      <c r="A928" t="s">
        <v>1854</v>
      </c>
      <c r="B928" t="s">
        <v>1853</v>
      </c>
      <c r="C928" t="s">
        <v>5</v>
      </c>
      <c r="D928">
        <v>6215</v>
      </c>
      <c r="E928">
        <v>0</v>
      </c>
      <c r="F928" s="1">
        <v>765.16127490405984</v>
      </c>
      <c r="G928" s="2">
        <v>1826440</v>
      </c>
      <c r="H928" s="2">
        <f t="shared" si="42"/>
        <v>4755477.3235287322</v>
      </c>
      <c r="I928" s="1">
        <f t="shared" si="43"/>
        <v>1059.0373810987501</v>
      </c>
      <c r="J928" s="2">
        <f t="shared" si="44"/>
        <v>47656.682149443754</v>
      </c>
    </row>
    <row r="929" spans="1:10" x14ac:dyDescent="0.25">
      <c r="A929" t="s">
        <v>1856</v>
      </c>
      <c r="B929" t="s">
        <v>1855</v>
      </c>
      <c r="C929" t="s">
        <v>5</v>
      </c>
      <c r="D929">
        <v>6215</v>
      </c>
      <c r="E929">
        <v>0</v>
      </c>
      <c r="F929" s="1">
        <v>130</v>
      </c>
      <c r="G929" s="2">
        <v>546390</v>
      </c>
      <c r="H929" s="2">
        <f t="shared" si="42"/>
        <v>807950</v>
      </c>
      <c r="I929" s="1">
        <f t="shared" si="43"/>
        <v>217.9147224456959</v>
      </c>
      <c r="J929" s="2">
        <f t="shared" si="44"/>
        <v>9806.162510056316</v>
      </c>
    </row>
    <row r="930" spans="1:10" x14ac:dyDescent="0.25">
      <c r="A930" t="s">
        <v>1858</v>
      </c>
      <c r="B930" t="s">
        <v>1857</v>
      </c>
      <c r="C930" t="s">
        <v>5</v>
      </c>
      <c r="D930">
        <v>6215</v>
      </c>
      <c r="E930">
        <v>0</v>
      </c>
      <c r="F930" s="1">
        <v>185.11792803227871</v>
      </c>
      <c r="G930" s="2">
        <v>748802</v>
      </c>
      <c r="H930" s="2">
        <f t="shared" si="42"/>
        <v>1150507.9227206123</v>
      </c>
      <c r="I930" s="1">
        <f t="shared" si="43"/>
        <v>305.60095297194084</v>
      </c>
      <c r="J930" s="2">
        <f t="shared" si="44"/>
        <v>13752.042883737338</v>
      </c>
    </row>
    <row r="931" spans="1:10" x14ac:dyDescent="0.25">
      <c r="A931" t="s">
        <v>1860</v>
      </c>
      <c r="B931" t="s">
        <v>1859</v>
      </c>
      <c r="C931" t="s">
        <v>5</v>
      </c>
      <c r="D931">
        <v>6215</v>
      </c>
      <c r="E931">
        <v>5854.1698333333334</v>
      </c>
      <c r="F931" s="1">
        <v>11895.299648409489</v>
      </c>
      <c r="G931" s="2">
        <v>0</v>
      </c>
      <c r="H931" s="2">
        <f t="shared" si="42"/>
        <v>37545621.80069831</v>
      </c>
      <c r="I931" s="1">
        <f t="shared" si="43"/>
        <v>6041.1298150761559</v>
      </c>
      <c r="J931" s="2">
        <f t="shared" si="44"/>
        <v>271850.84167842701</v>
      </c>
    </row>
    <row r="932" spans="1:10" x14ac:dyDescent="0.25">
      <c r="A932" t="s">
        <v>1862</v>
      </c>
      <c r="B932" t="s">
        <v>1861</v>
      </c>
      <c r="C932" t="s">
        <v>5</v>
      </c>
      <c r="D932">
        <v>6215</v>
      </c>
      <c r="E932">
        <v>0</v>
      </c>
      <c r="F932" s="1">
        <v>246.11384583704643</v>
      </c>
      <c r="G932" s="2">
        <v>952707</v>
      </c>
      <c r="H932" s="2">
        <f t="shared" si="42"/>
        <v>1529597.5518772434</v>
      </c>
      <c r="I932" s="1">
        <f t="shared" si="43"/>
        <v>399.40539853213892</v>
      </c>
      <c r="J932" s="2">
        <f t="shared" si="44"/>
        <v>17973.242933946251</v>
      </c>
    </row>
    <row r="933" spans="1:10" x14ac:dyDescent="0.25">
      <c r="A933" t="s">
        <v>1864</v>
      </c>
      <c r="B933" t="s">
        <v>1863</v>
      </c>
      <c r="C933" t="s">
        <v>5</v>
      </c>
      <c r="D933">
        <v>6215</v>
      </c>
      <c r="E933">
        <v>0</v>
      </c>
      <c r="F933" s="1">
        <v>376.59079258683886</v>
      </c>
      <c r="G933" s="2">
        <v>1317315</v>
      </c>
      <c r="H933" s="2">
        <f t="shared" si="42"/>
        <v>2340511.7759272037</v>
      </c>
      <c r="I933" s="1">
        <f t="shared" si="43"/>
        <v>588.54815380968682</v>
      </c>
      <c r="J933" s="2">
        <f t="shared" si="44"/>
        <v>26484.666921435906</v>
      </c>
    </row>
    <row r="934" spans="1:10" x14ac:dyDescent="0.25">
      <c r="A934" t="s">
        <v>1866</v>
      </c>
      <c r="B934" t="s">
        <v>1865</v>
      </c>
      <c r="C934" t="s">
        <v>5</v>
      </c>
      <c r="D934">
        <v>6215</v>
      </c>
      <c r="E934">
        <v>0</v>
      </c>
      <c r="F934" s="1">
        <v>210.61864059417158</v>
      </c>
      <c r="G934" s="2">
        <v>836577</v>
      </c>
      <c r="H934" s="2">
        <f t="shared" si="42"/>
        <v>1308994.8512927764</v>
      </c>
      <c r="I934" s="1">
        <f t="shared" si="43"/>
        <v>345.22475483391412</v>
      </c>
      <c r="J934" s="2">
        <f t="shared" si="44"/>
        <v>15535.113967526135</v>
      </c>
    </row>
    <row r="935" spans="1:10" x14ac:dyDescent="0.25">
      <c r="A935" t="s">
        <v>1868</v>
      </c>
      <c r="B935" t="s">
        <v>1867</v>
      </c>
      <c r="C935" t="s">
        <v>5</v>
      </c>
      <c r="D935">
        <v>6215</v>
      </c>
      <c r="E935">
        <v>0</v>
      </c>
      <c r="F935" s="1">
        <v>615.47408941867911</v>
      </c>
      <c r="G935" s="2">
        <v>1732560</v>
      </c>
      <c r="H935" s="2">
        <f t="shared" si="42"/>
        <v>3825171.4657370909</v>
      </c>
      <c r="I935" s="1">
        <f t="shared" si="43"/>
        <v>894.24480542833328</v>
      </c>
      <c r="J935" s="2">
        <f t="shared" si="44"/>
        <v>40241.016244275001</v>
      </c>
    </row>
    <row r="936" spans="1:10" x14ac:dyDescent="0.25">
      <c r="A936" t="s">
        <v>1870</v>
      </c>
      <c r="B936" t="s">
        <v>1869</v>
      </c>
      <c r="C936" t="s">
        <v>5</v>
      </c>
      <c r="D936">
        <v>6215</v>
      </c>
      <c r="E936">
        <v>0</v>
      </c>
      <c r="F936" s="1">
        <v>176.08244300752156</v>
      </c>
      <c r="G936" s="2">
        <v>716832</v>
      </c>
      <c r="H936" s="2">
        <f t="shared" si="42"/>
        <v>1094352.3832917465</v>
      </c>
      <c r="I936" s="1">
        <f t="shared" si="43"/>
        <v>291.42146151114184</v>
      </c>
      <c r="J936" s="2">
        <f t="shared" si="44"/>
        <v>13113.965768001382</v>
      </c>
    </row>
    <row r="937" spans="1:10" x14ac:dyDescent="0.25">
      <c r="A937" t="s">
        <v>1872</v>
      </c>
      <c r="B937" t="s">
        <v>1871</v>
      </c>
      <c r="C937" t="s">
        <v>5</v>
      </c>
      <c r="D937">
        <v>6215</v>
      </c>
      <c r="E937">
        <v>0</v>
      </c>
      <c r="F937" s="1">
        <v>3083.0975006407398</v>
      </c>
      <c r="G937" s="2">
        <v>1100666</v>
      </c>
      <c r="H937" s="2">
        <f t="shared" si="42"/>
        <v>19161450.966482196</v>
      </c>
      <c r="I937" s="1">
        <f t="shared" si="43"/>
        <v>3260.195811179758</v>
      </c>
      <c r="J937" s="2">
        <f t="shared" si="44"/>
        <v>146708.81150308912</v>
      </c>
    </row>
    <row r="938" spans="1:10" x14ac:dyDescent="0.25">
      <c r="A938" t="s">
        <v>1874</v>
      </c>
      <c r="B938" t="s">
        <v>1873</v>
      </c>
      <c r="C938" t="s">
        <v>5</v>
      </c>
      <c r="D938">
        <v>6215</v>
      </c>
      <c r="E938">
        <v>0</v>
      </c>
      <c r="F938" s="1">
        <v>937.06197283962604</v>
      </c>
      <c r="G938" s="2">
        <v>1775732</v>
      </c>
      <c r="H938" s="2">
        <f t="shared" si="42"/>
        <v>5823840.1611982761</v>
      </c>
      <c r="I938" s="1">
        <f t="shared" si="43"/>
        <v>1222.7791088010099</v>
      </c>
      <c r="J938" s="2">
        <f t="shared" si="44"/>
        <v>55025.059896045444</v>
      </c>
    </row>
    <row r="939" spans="1:10" x14ac:dyDescent="0.25">
      <c r="A939" t="s">
        <v>1876</v>
      </c>
      <c r="B939" t="s">
        <v>1875</v>
      </c>
      <c r="C939" t="s">
        <v>5</v>
      </c>
      <c r="D939">
        <v>6215</v>
      </c>
      <c r="E939">
        <v>0</v>
      </c>
      <c r="F939" s="1">
        <v>22657.936647998034</v>
      </c>
      <c r="G939" s="2">
        <v>0</v>
      </c>
      <c r="H939" s="2">
        <f t="shared" si="42"/>
        <v>140819076.26730779</v>
      </c>
      <c r="I939" s="1">
        <f t="shared" si="43"/>
        <v>22657.936647998034</v>
      </c>
      <c r="J939" s="2">
        <f t="shared" si="44"/>
        <v>1019607.1491599116</v>
      </c>
    </row>
    <row r="940" spans="1:10" x14ac:dyDescent="0.25">
      <c r="A940" t="s">
        <v>1878</v>
      </c>
      <c r="B940" t="s">
        <v>1877</v>
      </c>
      <c r="C940" t="s">
        <v>5</v>
      </c>
      <c r="D940">
        <v>6215</v>
      </c>
      <c r="E940">
        <v>0</v>
      </c>
      <c r="F940" s="1">
        <v>938.12255030993629</v>
      </c>
      <c r="G940" s="2">
        <v>1774928</v>
      </c>
      <c r="H940" s="2">
        <f t="shared" si="42"/>
        <v>5830431.6501762541</v>
      </c>
      <c r="I940" s="1">
        <f t="shared" si="43"/>
        <v>1223.7103218304512</v>
      </c>
      <c r="J940" s="2">
        <f t="shared" si="44"/>
        <v>55066.964482370306</v>
      </c>
    </row>
    <row r="941" spans="1:10" x14ac:dyDescent="0.25">
      <c r="A941" t="s">
        <v>1879</v>
      </c>
      <c r="B941" t="s">
        <v>585</v>
      </c>
      <c r="C941" t="s">
        <v>5</v>
      </c>
      <c r="D941">
        <v>6215</v>
      </c>
      <c r="E941">
        <v>0</v>
      </c>
      <c r="F941" s="1">
        <v>609.68395173300041</v>
      </c>
      <c r="G941" s="2">
        <v>1726015</v>
      </c>
      <c r="H941" s="2">
        <f t="shared" si="42"/>
        <v>3789185.7600205974</v>
      </c>
      <c r="I941" s="1">
        <f t="shared" si="43"/>
        <v>887.4015703975216</v>
      </c>
      <c r="J941" s="2">
        <f t="shared" si="44"/>
        <v>39933.070667888474</v>
      </c>
    </row>
    <row r="942" spans="1:10" x14ac:dyDescent="0.25">
      <c r="A942" t="s">
        <v>1881</v>
      </c>
      <c r="B942" t="s">
        <v>1880</v>
      </c>
      <c r="C942" t="s">
        <v>5</v>
      </c>
      <c r="D942">
        <v>6215</v>
      </c>
      <c r="E942">
        <v>0</v>
      </c>
      <c r="F942" s="1">
        <v>1191.5133783205763</v>
      </c>
      <c r="G942" s="2">
        <v>1391688</v>
      </c>
      <c r="H942" s="2">
        <f t="shared" si="42"/>
        <v>7405255.6462623812</v>
      </c>
      <c r="I942" s="1">
        <f t="shared" si="43"/>
        <v>1415.4374330269318</v>
      </c>
      <c r="J942" s="2">
        <f t="shared" si="44"/>
        <v>63694.684486211932</v>
      </c>
    </row>
    <row r="943" spans="1:10" x14ac:dyDescent="0.25">
      <c r="A943" t="s">
        <v>1883</v>
      </c>
      <c r="B943" t="s">
        <v>1882</v>
      </c>
      <c r="C943" t="s">
        <v>5</v>
      </c>
      <c r="D943">
        <v>6215</v>
      </c>
      <c r="E943">
        <v>0</v>
      </c>
      <c r="F943" s="1">
        <v>191.11957353970584</v>
      </c>
      <c r="G943" s="2">
        <v>769830</v>
      </c>
      <c r="H943" s="2">
        <f t="shared" si="42"/>
        <v>1187808.1495492719</v>
      </c>
      <c r="I943" s="1">
        <f t="shared" si="43"/>
        <v>314.98602567164471</v>
      </c>
      <c r="J943" s="2">
        <f t="shared" si="44"/>
        <v>14174.371155224013</v>
      </c>
    </row>
    <row r="944" spans="1:10" x14ac:dyDescent="0.25">
      <c r="A944" t="s">
        <v>1885</v>
      </c>
      <c r="B944" t="s">
        <v>1884</v>
      </c>
      <c r="C944" t="s">
        <v>5</v>
      </c>
      <c r="D944">
        <v>6215</v>
      </c>
      <c r="E944">
        <v>0</v>
      </c>
      <c r="F944" s="1">
        <v>1236.0963121917373</v>
      </c>
      <c r="G944" s="2">
        <v>1285540</v>
      </c>
      <c r="H944" s="2">
        <f t="shared" si="42"/>
        <v>7682338.5802716473</v>
      </c>
      <c r="I944" s="1">
        <f t="shared" si="43"/>
        <v>1442.9410426824854</v>
      </c>
      <c r="J944" s="2">
        <f t="shared" si="44"/>
        <v>64932.346920711847</v>
      </c>
    </row>
    <row r="945" spans="1:10" x14ac:dyDescent="0.25">
      <c r="A945" t="s">
        <v>1887</v>
      </c>
      <c r="B945" t="s">
        <v>1886</v>
      </c>
      <c r="C945" t="s">
        <v>5</v>
      </c>
      <c r="D945">
        <v>6215</v>
      </c>
      <c r="E945">
        <v>0</v>
      </c>
      <c r="F945" s="1">
        <v>1248.9928116492415</v>
      </c>
      <c r="G945" s="2">
        <v>1252740</v>
      </c>
      <c r="H945" s="2">
        <f t="shared" si="42"/>
        <v>7762490.3244000357</v>
      </c>
      <c r="I945" s="1">
        <f t="shared" si="43"/>
        <v>1450.5599878358867</v>
      </c>
      <c r="J945" s="2">
        <f t="shared" si="44"/>
        <v>65275.199452614899</v>
      </c>
    </row>
    <row r="946" spans="1:10" x14ac:dyDescent="0.25">
      <c r="A946" t="s">
        <v>1889</v>
      </c>
      <c r="B946" t="s">
        <v>1888</v>
      </c>
      <c r="C946" t="s">
        <v>5</v>
      </c>
      <c r="D946">
        <v>6215</v>
      </c>
      <c r="E946">
        <v>0</v>
      </c>
      <c r="F946" s="1">
        <v>9655.1348285549102</v>
      </c>
      <c r="G946" s="2">
        <v>0</v>
      </c>
      <c r="H946" s="2">
        <f t="shared" si="42"/>
        <v>60006662.959468767</v>
      </c>
      <c r="I946" s="1">
        <f t="shared" si="43"/>
        <v>9655.1348285549102</v>
      </c>
      <c r="J946" s="2">
        <f t="shared" si="44"/>
        <v>434481.06728497095</v>
      </c>
    </row>
    <row r="947" spans="1:10" x14ac:dyDescent="0.25">
      <c r="A947" t="s">
        <v>1891</v>
      </c>
      <c r="B947" t="s">
        <v>1890</v>
      </c>
      <c r="C947" t="s">
        <v>5</v>
      </c>
      <c r="D947">
        <v>6215</v>
      </c>
      <c r="E947">
        <v>0</v>
      </c>
      <c r="F947" s="1">
        <v>651.89786188154335</v>
      </c>
      <c r="G947" s="2">
        <v>1767295</v>
      </c>
      <c r="H947" s="2">
        <f t="shared" si="42"/>
        <v>4051545.2115937918</v>
      </c>
      <c r="I947" s="1">
        <f t="shared" si="43"/>
        <v>936.25747571903332</v>
      </c>
      <c r="J947" s="2">
        <f t="shared" si="44"/>
        <v>42131.586407356503</v>
      </c>
    </row>
    <row r="948" spans="1:10" x14ac:dyDescent="0.25">
      <c r="A948" t="s">
        <v>1893</v>
      </c>
      <c r="B948" t="s">
        <v>1892</v>
      </c>
      <c r="C948" t="s">
        <v>5</v>
      </c>
      <c r="D948">
        <v>6215</v>
      </c>
      <c r="E948">
        <v>0</v>
      </c>
      <c r="F948" s="1">
        <v>94.207467655765868</v>
      </c>
      <c r="G948" s="2">
        <v>107679</v>
      </c>
      <c r="H948" s="2">
        <f t="shared" si="42"/>
        <v>585499.41148058488</v>
      </c>
      <c r="I948" s="1">
        <f t="shared" si="43"/>
        <v>111.53313137258003</v>
      </c>
      <c r="J948" s="2">
        <f t="shared" si="44"/>
        <v>5018.9909117661009</v>
      </c>
    </row>
    <row r="949" spans="1:10" x14ac:dyDescent="0.25">
      <c r="A949" t="s">
        <v>1895</v>
      </c>
      <c r="B949" t="s">
        <v>1894</v>
      </c>
      <c r="C949" t="s">
        <v>5</v>
      </c>
      <c r="D949">
        <v>6215</v>
      </c>
      <c r="E949">
        <v>0</v>
      </c>
      <c r="F949" s="1">
        <v>261.3663787414925</v>
      </c>
      <c r="G949" s="2">
        <v>1087284</v>
      </c>
      <c r="H949" s="2">
        <f t="shared" si="42"/>
        <v>1624392.0438783758</v>
      </c>
      <c r="I949" s="1">
        <f t="shared" si="43"/>
        <v>436.31151148485526</v>
      </c>
      <c r="J949" s="2">
        <f t="shared" si="44"/>
        <v>19634.018016818485</v>
      </c>
    </row>
    <row r="950" spans="1:10" x14ac:dyDescent="0.25">
      <c r="A950" t="s">
        <v>1897</v>
      </c>
      <c r="B950" t="s">
        <v>1896</v>
      </c>
      <c r="C950" t="s">
        <v>5</v>
      </c>
      <c r="D950">
        <v>6215</v>
      </c>
      <c r="E950">
        <v>0</v>
      </c>
      <c r="F950" s="1">
        <v>201.00284704825296</v>
      </c>
      <c r="G950" s="2">
        <v>804011</v>
      </c>
      <c r="H950" s="2">
        <f t="shared" si="42"/>
        <v>1249232.6944048922</v>
      </c>
      <c r="I950" s="1">
        <f t="shared" si="43"/>
        <v>330.36905782862306</v>
      </c>
      <c r="J950" s="2">
        <f t="shared" si="44"/>
        <v>14866.607602288037</v>
      </c>
    </row>
    <row r="951" spans="1:10" x14ac:dyDescent="0.25">
      <c r="A951" t="s">
        <v>1899</v>
      </c>
      <c r="B951" t="s">
        <v>1898</v>
      </c>
      <c r="C951" t="s">
        <v>5</v>
      </c>
      <c r="D951">
        <v>6215</v>
      </c>
      <c r="E951">
        <v>0</v>
      </c>
      <c r="F951" s="1">
        <v>537.89546009184653</v>
      </c>
      <c r="G951" s="2">
        <v>1633051</v>
      </c>
      <c r="H951" s="2">
        <f t="shared" si="42"/>
        <v>3343020.2844708264</v>
      </c>
      <c r="I951" s="1">
        <f t="shared" si="43"/>
        <v>800.65507392933648</v>
      </c>
      <c r="J951" s="2">
        <f t="shared" si="44"/>
        <v>36029.478326820143</v>
      </c>
    </row>
    <row r="952" spans="1:10" x14ac:dyDescent="0.25">
      <c r="A952" t="s">
        <v>1901</v>
      </c>
      <c r="B952" t="s">
        <v>1900</v>
      </c>
      <c r="C952" t="s">
        <v>5</v>
      </c>
      <c r="D952">
        <v>6215</v>
      </c>
      <c r="E952">
        <v>0</v>
      </c>
      <c r="F952" s="1">
        <v>390.65231113882885</v>
      </c>
      <c r="G952" s="2">
        <v>1350485</v>
      </c>
      <c r="H952" s="2">
        <f t="shared" si="42"/>
        <v>2427904.1137278215</v>
      </c>
      <c r="I952" s="1">
        <f t="shared" si="43"/>
        <v>607.94676005274687</v>
      </c>
      <c r="J952" s="2">
        <f t="shared" si="44"/>
        <v>27357.604202373608</v>
      </c>
    </row>
    <row r="953" spans="1:10" x14ac:dyDescent="0.25">
      <c r="A953" t="s">
        <v>1903</v>
      </c>
      <c r="B953" t="s">
        <v>1902</v>
      </c>
      <c r="C953" t="s">
        <v>5</v>
      </c>
      <c r="D953">
        <v>6215</v>
      </c>
      <c r="E953">
        <v>0</v>
      </c>
      <c r="F953" s="1">
        <v>349.84282611407173</v>
      </c>
      <c r="G953" s="2">
        <v>1250338</v>
      </c>
      <c r="H953" s="2">
        <f t="shared" si="42"/>
        <v>2174273.1642989558</v>
      </c>
      <c r="I953" s="1">
        <f t="shared" si="43"/>
        <v>551.02351798856887</v>
      </c>
      <c r="J953" s="2">
        <f t="shared" si="44"/>
        <v>24796.058309485597</v>
      </c>
    </row>
    <row r="954" spans="1:10" x14ac:dyDescent="0.25">
      <c r="A954" t="s">
        <v>1905</v>
      </c>
      <c r="B954" t="s">
        <v>1904</v>
      </c>
      <c r="C954" t="s">
        <v>5</v>
      </c>
      <c r="D954">
        <v>6215</v>
      </c>
      <c r="E954">
        <v>0</v>
      </c>
      <c r="F954" s="1">
        <v>2268.5518351452833</v>
      </c>
      <c r="G954" s="2">
        <v>1154693</v>
      </c>
      <c r="H954" s="2">
        <f t="shared" si="42"/>
        <v>14099049.655427936</v>
      </c>
      <c r="I954" s="1">
        <f t="shared" si="43"/>
        <v>2454.3431464888072</v>
      </c>
      <c r="J954" s="2">
        <f t="shared" si="44"/>
        <v>110445.44159199632</v>
      </c>
    </row>
    <row r="955" spans="1:10" x14ac:dyDescent="0.25">
      <c r="A955" t="s">
        <v>1907</v>
      </c>
      <c r="B955" t="s">
        <v>1906</v>
      </c>
      <c r="C955" t="s">
        <v>5</v>
      </c>
      <c r="D955">
        <v>6215</v>
      </c>
      <c r="E955">
        <v>0</v>
      </c>
      <c r="F955" s="1">
        <v>130</v>
      </c>
      <c r="G955" s="2">
        <v>546390</v>
      </c>
      <c r="H955" s="2">
        <f t="shared" si="42"/>
        <v>807950</v>
      </c>
      <c r="I955" s="1">
        <f t="shared" si="43"/>
        <v>217.9147224456959</v>
      </c>
      <c r="J955" s="2">
        <f t="shared" si="44"/>
        <v>9806.162510056316</v>
      </c>
    </row>
    <row r="956" spans="1:10" x14ac:dyDescent="0.25">
      <c r="A956" t="s">
        <v>1909</v>
      </c>
      <c r="B956" t="s">
        <v>1908</v>
      </c>
      <c r="C956" t="s">
        <v>5</v>
      </c>
      <c r="D956">
        <v>6215</v>
      </c>
      <c r="E956">
        <v>0</v>
      </c>
      <c r="F956" s="1">
        <v>130</v>
      </c>
      <c r="G956" s="2">
        <v>546390</v>
      </c>
      <c r="H956" s="2">
        <f t="shared" si="42"/>
        <v>807950</v>
      </c>
      <c r="I956" s="1">
        <f t="shared" si="43"/>
        <v>217.9147224456959</v>
      </c>
      <c r="J956" s="2">
        <f t="shared" si="44"/>
        <v>9806.162510056316</v>
      </c>
    </row>
    <row r="957" spans="1:10" x14ac:dyDescent="0.25">
      <c r="A957" t="s">
        <v>1911</v>
      </c>
      <c r="B957" t="s">
        <v>1910</v>
      </c>
      <c r="C957" t="s">
        <v>5</v>
      </c>
      <c r="D957">
        <v>6215</v>
      </c>
      <c r="E957">
        <v>0</v>
      </c>
      <c r="F957" s="1">
        <v>269.13197586650023</v>
      </c>
      <c r="G957" s="2">
        <v>1024047</v>
      </c>
      <c r="H957" s="2">
        <f t="shared" si="42"/>
        <v>1672655.230010299</v>
      </c>
      <c r="I957" s="1">
        <f t="shared" si="43"/>
        <v>433.90220917301673</v>
      </c>
      <c r="J957" s="2">
        <f t="shared" si="44"/>
        <v>19525.599412785752</v>
      </c>
    </row>
    <row r="958" spans="1:10" x14ac:dyDescent="0.25">
      <c r="A958" t="s">
        <v>1913</v>
      </c>
      <c r="B958" t="s">
        <v>1912</v>
      </c>
      <c r="C958" t="s">
        <v>5</v>
      </c>
      <c r="D958">
        <v>6215</v>
      </c>
      <c r="E958">
        <v>0</v>
      </c>
      <c r="F958" s="1">
        <v>523.25581404732179</v>
      </c>
      <c r="G958" s="2">
        <v>1610581</v>
      </c>
      <c r="H958" s="2">
        <f t="shared" si="42"/>
        <v>3252034.8843041048</v>
      </c>
      <c r="I958" s="1">
        <f t="shared" si="43"/>
        <v>782.39998138440944</v>
      </c>
      <c r="J958" s="2">
        <f t="shared" si="44"/>
        <v>35207.999162298423</v>
      </c>
    </row>
    <row r="959" spans="1:10" x14ac:dyDescent="0.25">
      <c r="A959" t="s">
        <v>1915</v>
      </c>
      <c r="B959" t="s">
        <v>1914</v>
      </c>
      <c r="C959" t="s">
        <v>5</v>
      </c>
      <c r="D959">
        <v>6215</v>
      </c>
      <c r="E959">
        <v>0</v>
      </c>
      <c r="F959" s="1">
        <v>148.01650290849295</v>
      </c>
      <c r="G959" s="2">
        <v>667850</v>
      </c>
      <c r="H959" s="2">
        <f t="shared" si="42"/>
        <v>919922.56557628373</v>
      </c>
      <c r="I959" s="1">
        <f t="shared" si="43"/>
        <v>255.47426638395555</v>
      </c>
      <c r="J959" s="2">
        <f t="shared" si="44"/>
        <v>11496.341987278</v>
      </c>
    </row>
    <row r="960" spans="1:10" x14ac:dyDescent="0.25">
      <c r="A960" t="s">
        <v>1917</v>
      </c>
      <c r="B960" t="s">
        <v>1916</v>
      </c>
      <c r="C960" t="s">
        <v>5</v>
      </c>
      <c r="D960">
        <v>6215</v>
      </c>
      <c r="E960">
        <v>0</v>
      </c>
      <c r="F960" s="1">
        <v>380.46568522892221</v>
      </c>
      <c r="G960" s="2">
        <v>1326684</v>
      </c>
      <c r="H960" s="2">
        <f t="shared" si="42"/>
        <v>2364594.2336977515</v>
      </c>
      <c r="I960" s="1">
        <f t="shared" si="43"/>
        <v>593.93052835040248</v>
      </c>
      <c r="J960" s="2">
        <f t="shared" si="44"/>
        <v>26726.873775768112</v>
      </c>
    </row>
    <row r="961" spans="1:10" x14ac:dyDescent="0.25">
      <c r="A961" t="s">
        <v>1919</v>
      </c>
      <c r="B961" t="s">
        <v>1918</v>
      </c>
      <c r="C961" t="s">
        <v>5</v>
      </c>
      <c r="D961">
        <v>6215</v>
      </c>
      <c r="E961">
        <v>0</v>
      </c>
      <c r="F961" s="1">
        <v>130.41353285897867</v>
      </c>
      <c r="G961" s="2">
        <v>547867</v>
      </c>
      <c r="H961" s="2">
        <f t="shared" si="42"/>
        <v>810520.10671855242</v>
      </c>
      <c r="I961" s="1">
        <f t="shared" si="43"/>
        <v>218.56590614940504</v>
      </c>
      <c r="J961" s="2">
        <f t="shared" si="44"/>
        <v>9835.4657767232275</v>
      </c>
    </row>
    <row r="962" spans="1:10" x14ac:dyDescent="0.25">
      <c r="A962" t="s">
        <v>1921</v>
      </c>
      <c r="B962" t="s">
        <v>1920</v>
      </c>
      <c r="C962" t="s">
        <v>5</v>
      </c>
      <c r="D962">
        <v>6215</v>
      </c>
      <c r="E962">
        <v>0</v>
      </c>
      <c r="F962" s="1">
        <v>1185.7167440573739</v>
      </c>
      <c r="G962" s="2">
        <v>1403889</v>
      </c>
      <c r="H962" s="2">
        <f t="shared" si="42"/>
        <v>7369229.5643165791</v>
      </c>
      <c r="I962" s="1">
        <f t="shared" si="43"/>
        <v>1411.6039524242283</v>
      </c>
      <c r="J962" s="2">
        <f t="shared" si="44"/>
        <v>63522.177859090276</v>
      </c>
    </row>
    <row r="963" spans="1:10" x14ac:dyDescent="0.25">
      <c r="A963" t="s">
        <v>1923</v>
      </c>
      <c r="B963" t="s">
        <v>1922</v>
      </c>
      <c r="C963" t="s">
        <v>5</v>
      </c>
      <c r="D963">
        <v>6215</v>
      </c>
      <c r="E963">
        <v>0</v>
      </c>
      <c r="F963" s="1">
        <v>558.42601163397183</v>
      </c>
      <c r="G963" s="2">
        <v>1662993</v>
      </c>
      <c r="H963" s="2">
        <f t="shared" ref="H963:H1026" si="45">(F963-E963)*D963</f>
        <v>3470617.6623051348</v>
      </c>
      <c r="I963" s="1">
        <f t="shared" ref="I963:I1026" si="46">(H963+G963)/D963</f>
        <v>826.0033245865061</v>
      </c>
      <c r="J963" s="2">
        <f t="shared" ref="J963:J1026" si="47">45*I963</f>
        <v>37170.149606392777</v>
      </c>
    </row>
    <row r="964" spans="1:10" x14ac:dyDescent="0.25">
      <c r="A964" t="s">
        <v>1925</v>
      </c>
      <c r="B964" t="s">
        <v>1924</v>
      </c>
      <c r="C964" t="s">
        <v>5</v>
      </c>
      <c r="D964">
        <v>6215</v>
      </c>
      <c r="E964">
        <v>0</v>
      </c>
      <c r="F964" s="1">
        <v>493.29235181955607</v>
      </c>
      <c r="G964" s="2">
        <v>1560777</v>
      </c>
      <c r="H964" s="2">
        <f t="shared" si="45"/>
        <v>3065811.9665585412</v>
      </c>
      <c r="I964" s="1">
        <f t="shared" si="46"/>
        <v>744.42300346879188</v>
      </c>
      <c r="J964" s="2">
        <f t="shared" si="47"/>
        <v>33499.035156095633</v>
      </c>
    </row>
    <row r="965" spans="1:10" x14ac:dyDescent="0.25">
      <c r="A965" t="s">
        <v>1927</v>
      </c>
      <c r="B965" t="s">
        <v>1926</v>
      </c>
      <c r="C965" t="s">
        <v>5</v>
      </c>
      <c r="D965">
        <v>6215</v>
      </c>
      <c r="E965">
        <v>0</v>
      </c>
      <c r="F965" s="1">
        <v>16183.528046803105</v>
      </c>
      <c r="G965" s="2">
        <v>0</v>
      </c>
      <c r="H965" s="2">
        <f t="shared" si="45"/>
        <v>100580626.8108813</v>
      </c>
      <c r="I965" s="1">
        <f t="shared" si="46"/>
        <v>16183.528046803105</v>
      </c>
      <c r="J965" s="2">
        <f t="shared" si="47"/>
        <v>728258.76210613968</v>
      </c>
    </row>
    <row r="966" spans="1:10" x14ac:dyDescent="0.25">
      <c r="A966" t="s">
        <v>1929</v>
      </c>
      <c r="B966" t="s">
        <v>1928</v>
      </c>
      <c r="C966" t="s">
        <v>5</v>
      </c>
      <c r="D966">
        <v>6215</v>
      </c>
      <c r="E966">
        <v>0</v>
      </c>
      <c r="F966" s="1">
        <v>8971.3840408928845</v>
      </c>
      <c r="G966" s="2">
        <v>0</v>
      </c>
      <c r="H966" s="2">
        <f t="shared" si="45"/>
        <v>55757151.814149275</v>
      </c>
      <c r="I966" s="1">
        <f t="shared" si="46"/>
        <v>8971.3840408928845</v>
      </c>
      <c r="J966" s="2">
        <f t="shared" si="47"/>
        <v>403712.28184017981</v>
      </c>
    </row>
    <row r="967" spans="1:10" x14ac:dyDescent="0.25">
      <c r="A967" t="s">
        <v>1931</v>
      </c>
      <c r="B967" t="s">
        <v>1930</v>
      </c>
      <c r="C967" t="s">
        <v>5</v>
      </c>
      <c r="D967">
        <v>6215</v>
      </c>
      <c r="E967">
        <v>0</v>
      </c>
      <c r="F967" s="1">
        <v>600.41846670824339</v>
      </c>
      <c r="G967" s="2">
        <v>1715996</v>
      </c>
      <c r="H967" s="2">
        <f t="shared" si="45"/>
        <v>3731600.7705917326</v>
      </c>
      <c r="I967" s="1">
        <f t="shared" si="46"/>
        <v>876.52401779432535</v>
      </c>
      <c r="J967" s="2">
        <f t="shared" si="47"/>
        <v>39443.580800744639</v>
      </c>
    </row>
    <row r="968" spans="1:10" x14ac:dyDescent="0.25">
      <c r="A968" t="s">
        <v>1933</v>
      </c>
      <c r="B968" t="s">
        <v>1932</v>
      </c>
      <c r="C968" t="s">
        <v>5</v>
      </c>
      <c r="D968">
        <v>6215</v>
      </c>
      <c r="E968">
        <v>0</v>
      </c>
      <c r="F968" s="1">
        <v>387.39306102169996</v>
      </c>
      <c r="G968" s="2">
        <v>1343092</v>
      </c>
      <c r="H968" s="2">
        <f t="shared" si="45"/>
        <v>2407647.8742498653</v>
      </c>
      <c r="I968" s="1">
        <f t="shared" si="46"/>
        <v>603.4979685035986</v>
      </c>
      <c r="J968" s="2">
        <f t="shared" si="47"/>
        <v>27157.408582661938</v>
      </c>
    </row>
    <row r="969" spans="1:10" x14ac:dyDescent="0.25">
      <c r="A969" t="s">
        <v>1935</v>
      </c>
      <c r="B969" t="s">
        <v>1934</v>
      </c>
      <c r="C969" t="s">
        <v>5</v>
      </c>
      <c r="D969">
        <v>6215</v>
      </c>
      <c r="E969">
        <v>0</v>
      </c>
      <c r="F969" s="1">
        <v>399.01405365120746</v>
      </c>
      <c r="G969" s="2">
        <v>1369815</v>
      </c>
      <c r="H969" s="2">
        <f t="shared" si="45"/>
        <v>2479872.3434422542</v>
      </c>
      <c r="I969" s="1">
        <f t="shared" si="46"/>
        <v>619.41871978153733</v>
      </c>
      <c r="J969" s="2">
        <f t="shared" si="47"/>
        <v>27873.842390169179</v>
      </c>
    </row>
    <row r="970" spans="1:10" x14ac:dyDescent="0.25">
      <c r="A970" t="s">
        <v>1937</v>
      </c>
      <c r="B970" t="s">
        <v>1936</v>
      </c>
      <c r="C970" t="s">
        <v>5</v>
      </c>
      <c r="D970">
        <v>6215</v>
      </c>
      <c r="E970">
        <v>0</v>
      </c>
      <c r="F970" s="1">
        <v>130</v>
      </c>
      <c r="G970" s="2">
        <v>546390</v>
      </c>
      <c r="H970" s="2">
        <f t="shared" si="45"/>
        <v>807950</v>
      </c>
      <c r="I970" s="1">
        <f t="shared" si="46"/>
        <v>217.9147224456959</v>
      </c>
      <c r="J970" s="2">
        <f t="shared" si="47"/>
        <v>9806.162510056316</v>
      </c>
    </row>
    <row r="971" spans="1:10" x14ac:dyDescent="0.25">
      <c r="A971" t="s">
        <v>1939</v>
      </c>
      <c r="B971" t="s">
        <v>1938</v>
      </c>
      <c r="C971" t="s">
        <v>5</v>
      </c>
      <c r="D971">
        <v>6215</v>
      </c>
      <c r="E971">
        <v>0</v>
      </c>
      <c r="F971" s="1">
        <v>2276.7817064074802</v>
      </c>
      <c r="G971" s="2">
        <v>1156605</v>
      </c>
      <c r="H971" s="2">
        <f t="shared" si="45"/>
        <v>14150198.305322489</v>
      </c>
      <c r="I971" s="1">
        <f t="shared" si="46"/>
        <v>2462.880660550682</v>
      </c>
      <c r="J971" s="2">
        <f t="shared" si="47"/>
        <v>110829.62972478069</v>
      </c>
    </row>
    <row r="972" spans="1:10" x14ac:dyDescent="0.25">
      <c r="A972" t="s">
        <v>1941</v>
      </c>
      <c r="B972" t="s">
        <v>1940</v>
      </c>
      <c r="C972" t="s">
        <v>5</v>
      </c>
      <c r="D972">
        <v>6215</v>
      </c>
      <c r="E972">
        <v>0</v>
      </c>
      <c r="F972" s="1">
        <v>130</v>
      </c>
      <c r="G972" s="2">
        <v>546390</v>
      </c>
      <c r="H972" s="2">
        <f t="shared" si="45"/>
        <v>807950</v>
      </c>
      <c r="I972" s="1">
        <f t="shared" si="46"/>
        <v>217.9147224456959</v>
      </c>
      <c r="J972" s="2">
        <f t="shared" si="47"/>
        <v>9806.162510056316</v>
      </c>
    </row>
    <row r="973" spans="1:10" x14ac:dyDescent="0.25">
      <c r="A973" t="s">
        <v>1943</v>
      </c>
      <c r="B973" t="s">
        <v>1942</v>
      </c>
      <c r="C973" t="s">
        <v>5</v>
      </c>
      <c r="D973">
        <v>6215</v>
      </c>
      <c r="E973">
        <v>0</v>
      </c>
      <c r="F973" s="1">
        <v>187.38792803227872</v>
      </c>
      <c r="G973" s="2">
        <v>756860</v>
      </c>
      <c r="H973" s="2">
        <f t="shared" si="45"/>
        <v>1164615.9727206123</v>
      </c>
      <c r="I973" s="1">
        <f t="shared" si="46"/>
        <v>309.16749359945493</v>
      </c>
      <c r="J973" s="2">
        <f t="shared" si="47"/>
        <v>13912.537211975472</v>
      </c>
    </row>
    <row r="974" spans="1:10" x14ac:dyDescent="0.25">
      <c r="A974" t="s">
        <v>1945</v>
      </c>
      <c r="B974" t="s">
        <v>1944</v>
      </c>
      <c r="C974" t="s">
        <v>5</v>
      </c>
      <c r="D974">
        <v>6215</v>
      </c>
      <c r="E974">
        <v>0</v>
      </c>
      <c r="F974" s="1">
        <v>383.69408360169314</v>
      </c>
      <c r="G974" s="2">
        <v>1334104</v>
      </c>
      <c r="H974" s="2">
        <f t="shared" si="45"/>
        <v>2384658.729584523</v>
      </c>
      <c r="I974" s="1">
        <f t="shared" si="46"/>
        <v>598.35281248343085</v>
      </c>
      <c r="J974" s="2">
        <f t="shared" si="47"/>
        <v>26925.876561754387</v>
      </c>
    </row>
    <row r="975" spans="1:10" x14ac:dyDescent="0.25">
      <c r="A975" t="s">
        <v>1947</v>
      </c>
      <c r="B975" t="s">
        <v>1946</v>
      </c>
      <c r="C975" t="s">
        <v>5</v>
      </c>
      <c r="D975">
        <v>6215</v>
      </c>
      <c r="E975">
        <v>0</v>
      </c>
      <c r="F975" s="1">
        <v>339.35038839769118</v>
      </c>
      <c r="G975" s="2">
        <v>1223019</v>
      </c>
      <c r="H975" s="2">
        <f t="shared" si="45"/>
        <v>2109062.6638916507</v>
      </c>
      <c r="I975" s="1">
        <f t="shared" si="46"/>
        <v>536.13542460042652</v>
      </c>
      <c r="J975" s="2">
        <f t="shared" si="47"/>
        <v>24126.094107019195</v>
      </c>
    </row>
    <row r="976" spans="1:10" x14ac:dyDescent="0.25">
      <c r="A976" t="s">
        <v>1949</v>
      </c>
      <c r="B976" t="s">
        <v>1948</v>
      </c>
      <c r="C976" t="s">
        <v>5</v>
      </c>
      <c r="D976">
        <v>6215</v>
      </c>
      <c r="E976">
        <v>0</v>
      </c>
      <c r="F976" s="1">
        <v>1098.2157957308079</v>
      </c>
      <c r="G976" s="2">
        <v>1575940</v>
      </c>
      <c r="H976" s="2">
        <f t="shared" si="45"/>
        <v>6825411.1704669716</v>
      </c>
      <c r="I976" s="1">
        <f t="shared" si="46"/>
        <v>1351.7861899383702</v>
      </c>
      <c r="J976" s="2">
        <f t="shared" si="47"/>
        <v>60830.378547226661</v>
      </c>
    </row>
    <row r="977" spans="1:10" x14ac:dyDescent="0.25">
      <c r="A977" t="s">
        <v>1951</v>
      </c>
      <c r="B977" t="s">
        <v>1950</v>
      </c>
      <c r="C977" t="s">
        <v>5</v>
      </c>
      <c r="D977">
        <v>6215</v>
      </c>
      <c r="E977">
        <v>0</v>
      </c>
      <c r="F977" s="1">
        <v>415.9439234391225</v>
      </c>
      <c r="G977" s="2">
        <v>1407970</v>
      </c>
      <c r="H977" s="2">
        <f t="shared" si="45"/>
        <v>2585091.4841741463</v>
      </c>
      <c r="I977" s="1">
        <f t="shared" si="46"/>
        <v>642.48776897411847</v>
      </c>
      <c r="J977" s="2">
        <f t="shared" si="47"/>
        <v>28911.949603835332</v>
      </c>
    </row>
    <row r="978" spans="1:10" x14ac:dyDescent="0.25">
      <c r="A978" t="s">
        <v>1953</v>
      </c>
      <c r="B978" t="s">
        <v>1952</v>
      </c>
      <c r="C978" t="s">
        <v>5</v>
      </c>
      <c r="D978">
        <v>6215</v>
      </c>
      <c r="E978">
        <v>0</v>
      </c>
      <c r="F978" s="1">
        <v>722.92344310013164</v>
      </c>
      <c r="G978" s="2">
        <v>1812369</v>
      </c>
      <c r="H978" s="2">
        <f t="shared" si="45"/>
        <v>4492969.1988673182</v>
      </c>
      <c r="I978" s="1">
        <f t="shared" si="46"/>
        <v>1014.5355106785709</v>
      </c>
      <c r="J978" s="2">
        <f t="shared" si="47"/>
        <v>45654.097980535691</v>
      </c>
    </row>
    <row r="979" spans="1:10" x14ac:dyDescent="0.25">
      <c r="A979" t="s">
        <v>1955</v>
      </c>
      <c r="B979" t="s">
        <v>1954</v>
      </c>
      <c r="C979" t="s">
        <v>5</v>
      </c>
      <c r="D979">
        <v>6215</v>
      </c>
      <c r="E979">
        <v>0</v>
      </c>
      <c r="F979" s="1">
        <v>589.68388825528177</v>
      </c>
      <c r="G979" s="2">
        <v>1703007</v>
      </c>
      <c r="H979" s="2">
        <f t="shared" si="45"/>
        <v>3664885.3655065764</v>
      </c>
      <c r="I979" s="1">
        <f t="shared" si="46"/>
        <v>863.69949565672994</v>
      </c>
      <c r="J979" s="2">
        <f t="shared" si="47"/>
        <v>38866.477304552849</v>
      </c>
    </row>
    <row r="980" spans="1:10" x14ac:dyDescent="0.25">
      <c r="A980" t="s">
        <v>1957</v>
      </c>
      <c r="B980" t="s">
        <v>1956</v>
      </c>
      <c r="C980" t="s">
        <v>5</v>
      </c>
      <c r="D980">
        <v>6215</v>
      </c>
      <c r="E980">
        <v>0</v>
      </c>
      <c r="F980" s="1">
        <v>495.21976864722285</v>
      </c>
      <c r="G980" s="2">
        <v>1563904</v>
      </c>
      <c r="H980" s="2">
        <f t="shared" si="45"/>
        <v>3077790.8621424902</v>
      </c>
      <c r="I980" s="1">
        <f t="shared" si="46"/>
        <v>746.85355786685284</v>
      </c>
      <c r="J980" s="2">
        <f t="shared" si="47"/>
        <v>33608.410104008377</v>
      </c>
    </row>
    <row r="981" spans="1:10" x14ac:dyDescent="0.25">
      <c r="A981" t="s">
        <v>1959</v>
      </c>
      <c r="B981" t="s">
        <v>1958</v>
      </c>
      <c r="C981" t="s">
        <v>5</v>
      </c>
      <c r="D981">
        <v>6215</v>
      </c>
      <c r="E981">
        <v>0</v>
      </c>
      <c r="F981" s="1">
        <v>420.69033598156602</v>
      </c>
      <c r="G981" s="2">
        <v>1418568</v>
      </c>
      <c r="H981" s="2">
        <f t="shared" si="45"/>
        <v>2614590.4381254329</v>
      </c>
      <c r="I981" s="1">
        <f t="shared" si="46"/>
        <v>648.93941080055231</v>
      </c>
      <c r="J981" s="2">
        <f t="shared" si="47"/>
        <v>29202.273486024853</v>
      </c>
    </row>
    <row r="982" spans="1:10" x14ac:dyDescent="0.25">
      <c r="A982" t="s">
        <v>1961</v>
      </c>
      <c r="B982" t="s">
        <v>1960</v>
      </c>
      <c r="C982" t="s">
        <v>5</v>
      </c>
      <c r="D982">
        <v>6215</v>
      </c>
      <c r="E982">
        <v>0</v>
      </c>
      <c r="F982" s="1">
        <v>249.99100581698593</v>
      </c>
      <c r="G982" s="2">
        <v>964965</v>
      </c>
      <c r="H982" s="2">
        <f t="shared" si="45"/>
        <v>1553694.1011525677</v>
      </c>
      <c r="I982" s="1">
        <f t="shared" si="46"/>
        <v>405.25488353219112</v>
      </c>
      <c r="J982" s="2">
        <f t="shared" si="47"/>
        <v>18236.469758948599</v>
      </c>
    </row>
    <row r="983" spans="1:10" x14ac:dyDescent="0.25">
      <c r="A983" t="s">
        <v>1963</v>
      </c>
      <c r="B983" t="s">
        <v>1962</v>
      </c>
      <c r="C983" t="s">
        <v>5</v>
      </c>
      <c r="D983">
        <v>6215</v>
      </c>
      <c r="E983">
        <v>0</v>
      </c>
      <c r="F983" s="1">
        <v>1177.2058824173139</v>
      </c>
      <c r="G983" s="2">
        <v>1423242</v>
      </c>
      <c r="H983" s="2">
        <f t="shared" si="45"/>
        <v>7316334.5592236063</v>
      </c>
      <c r="I983" s="1">
        <f t="shared" si="46"/>
        <v>1406.2070087246352</v>
      </c>
      <c r="J983" s="2">
        <f t="shared" si="47"/>
        <v>63279.315392608587</v>
      </c>
    </row>
    <row r="984" spans="1:10" x14ac:dyDescent="0.25">
      <c r="A984" t="s">
        <v>1965</v>
      </c>
      <c r="B984" t="s">
        <v>1964</v>
      </c>
      <c r="C984" t="s">
        <v>5</v>
      </c>
      <c r="D984">
        <v>6215</v>
      </c>
      <c r="E984">
        <v>0</v>
      </c>
      <c r="F984" s="1">
        <v>1419.2568793325011</v>
      </c>
      <c r="G984" s="2">
        <v>948064</v>
      </c>
      <c r="H984" s="2">
        <f t="shared" si="45"/>
        <v>8820681.5050514936</v>
      </c>
      <c r="I984" s="1">
        <f t="shared" si="46"/>
        <v>1571.8013684716805</v>
      </c>
      <c r="J984" s="2">
        <f t="shared" si="47"/>
        <v>70731.061581225615</v>
      </c>
    </row>
    <row r="985" spans="1:10" x14ac:dyDescent="0.25">
      <c r="A985" t="s">
        <v>1967</v>
      </c>
      <c r="B985" t="s">
        <v>1966</v>
      </c>
      <c r="C985" t="s">
        <v>5</v>
      </c>
      <c r="D985">
        <v>6215</v>
      </c>
      <c r="E985">
        <v>0</v>
      </c>
      <c r="F985" s="1">
        <v>1294.4363956442521</v>
      </c>
      <c r="G985" s="2">
        <v>1131337</v>
      </c>
      <c r="H985" s="2">
        <f t="shared" si="45"/>
        <v>8044922.1989290267</v>
      </c>
      <c r="I985" s="1">
        <f t="shared" si="46"/>
        <v>1476.4697021607444</v>
      </c>
      <c r="J985" s="2">
        <f t="shared" si="47"/>
        <v>66441.136597233504</v>
      </c>
    </row>
    <row r="986" spans="1:10" x14ac:dyDescent="0.25">
      <c r="A986" t="s">
        <v>1969</v>
      </c>
      <c r="B986" t="s">
        <v>1968</v>
      </c>
      <c r="C986" t="s">
        <v>5</v>
      </c>
      <c r="D986">
        <v>6215</v>
      </c>
      <c r="E986">
        <v>0</v>
      </c>
      <c r="F986" s="1">
        <v>3903.689753318969</v>
      </c>
      <c r="G986" s="2">
        <v>796353</v>
      </c>
      <c r="H986" s="2">
        <f t="shared" si="45"/>
        <v>24261431.816877391</v>
      </c>
      <c r="I986" s="1">
        <f t="shared" si="46"/>
        <v>4031.8237838901673</v>
      </c>
      <c r="J986" s="2">
        <f t="shared" si="47"/>
        <v>181432.07027505751</v>
      </c>
    </row>
    <row r="987" spans="1:10" x14ac:dyDescent="0.25">
      <c r="A987" t="s">
        <v>1971</v>
      </c>
      <c r="B987" t="s">
        <v>1970</v>
      </c>
      <c r="C987" t="s">
        <v>5</v>
      </c>
      <c r="D987">
        <v>6215</v>
      </c>
      <c r="E987">
        <v>0</v>
      </c>
      <c r="F987" s="1">
        <v>1612.051275054456</v>
      </c>
      <c r="G987" s="2">
        <v>1018816</v>
      </c>
      <c r="H987" s="2">
        <f t="shared" si="45"/>
        <v>10018898.674463443</v>
      </c>
      <c r="I987" s="1">
        <f t="shared" si="46"/>
        <v>1775.9798349900955</v>
      </c>
      <c r="J987" s="2">
        <f t="shared" si="47"/>
        <v>79919.092574554292</v>
      </c>
    </row>
    <row r="988" spans="1:10" x14ac:dyDescent="0.25">
      <c r="A988" t="s">
        <v>1973</v>
      </c>
      <c r="B988" t="s">
        <v>1972</v>
      </c>
      <c r="C988" t="s">
        <v>5</v>
      </c>
      <c r="D988">
        <v>6215</v>
      </c>
      <c r="E988">
        <v>0</v>
      </c>
      <c r="F988" s="1">
        <v>1016.5033107060506</v>
      </c>
      <c r="G988" s="2">
        <v>1695528</v>
      </c>
      <c r="H988" s="2">
        <f t="shared" si="45"/>
        <v>6317568.0760381045</v>
      </c>
      <c r="I988" s="1">
        <f t="shared" si="46"/>
        <v>1289.3155391855357</v>
      </c>
      <c r="J988" s="2">
        <f t="shared" si="47"/>
        <v>58019.19926334911</v>
      </c>
    </row>
    <row r="989" spans="1:10" x14ac:dyDescent="0.25">
      <c r="A989" t="s">
        <v>1975</v>
      </c>
      <c r="B989" t="s">
        <v>1974</v>
      </c>
      <c r="C989" t="s">
        <v>5</v>
      </c>
      <c r="D989">
        <v>6215</v>
      </c>
      <c r="E989">
        <v>0</v>
      </c>
      <c r="F989" s="1">
        <v>774.44845972658436</v>
      </c>
      <c r="G989" s="2">
        <v>1827698</v>
      </c>
      <c r="H989" s="2">
        <f t="shared" si="45"/>
        <v>4813197.1772007216</v>
      </c>
      <c r="I989" s="1">
        <f t="shared" si="46"/>
        <v>1068.5269794369624</v>
      </c>
      <c r="J989" s="2">
        <f t="shared" si="47"/>
        <v>48083.714074663309</v>
      </c>
    </row>
    <row r="990" spans="1:10" x14ac:dyDescent="0.25">
      <c r="A990" t="s">
        <v>1977</v>
      </c>
      <c r="B990" t="s">
        <v>1976</v>
      </c>
      <c r="C990" t="s">
        <v>5</v>
      </c>
      <c r="D990">
        <v>6215</v>
      </c>
      <c r="E990">
        <v>0</v>
      </c>
      <c r="F990" s="1">
        <v>1523.4437595305583</v>
      </c>
      <c r="G990" s="2">
        <v>987192</v>
      </c>
      <c r="H990" s="2">
        <f t="shared" si="45"/>
        <v>9468202.9654824194</v>
      </c>
      <c r="I990" s="1">
        <f t="shared" si="46"/>
        <v>1682.2839847920225</v>
      </c>
      <c r="J990" s="2">
        <f t="shared" si="47"/>
        <v>75702.779315641004</v>
      </c>
    </row>
    <row r="991" spans="1:10" x14ac:dyDescent="0.25">
      <c r="A991" t="s">
        <v>1979</v>
      </c>
      <c r="B991" t="s">
        <v>1978</v>
      </c>
      <c r="C991" t="s">
        <v>5</v>
      </c>
      <c r="D991">
        <v>6215</v>
      </c>
      <c r="E991">
        <v>0</v>
      </c>
      <c r="F991" s="1">
        <v>622.87466429489325</v>
      </c>
      <c r="G991" s="2">
        <v>1740312</v>
      </c>
      <c r="H991" s="2">
        <f t="shared" si="45"/>
        <v>3871166.0385927614</v>
      </c>
      <c r="I991" s="1">
        <f t="shared" si="46"/>
        <v>902.89268521202916</v>
      </c>
      <c r="J991" s="2">
        <f t="shared" si="47"/>
        <v>40630.170834541314</v>
      </c>
    </row>
    <row r="992" spans="1:10" x14ac:dyDescent="0.25">
      <c r="A992" t="s">
        <v>1981</v>
      </c>
      <c r="B992" t="s">
        <v>1980</v>
      </c>
      <c r="C992" t="s">
        <v>5</v>
      </c>
      <c r="D992">
        <v>6215</v>
      </c>
      <c r="E992">
        <v>0</v>
      </c>
      <c r="F992" s="1">
        <v>598.10975414635038</v>
      </c>
      <c r="G992" s="2">
        <v>1712986</v>
      </c>
      <c r="H992" s="2">
        <f t="shared" si="45"/>
        <v>3717252.1220195675</v>
      </c>
      <c r="I992" s="1">
        <f t="shared" si="46"/>
        <v>873.73099308440351</v>
      </c>
      <c r="J992" s="2">
        <f t="shared" si="47"/>
        <v>39317.894688798158</v>
      </c>
    </row>
    <row r="993" spans="1:10" x14ac:dyDescent="0.25">
      <c r="A993" t="s">
        <v>1983</v>
      </c>
      <c r="B993" t="s">
        <v>1982</v>
      </c>
      <c r="C993" t="s">
        <v>5</v>
      </c>
      <c r="D993">
        <v>6215</v>
      </c>
      <c r="E993">
        <v>0</v>
      </c>
      <c r="F993" s="1">
        <v>130</v>
      </c>
      <c r="G993" s="2">
        <v>546390</v>
      </c>
      <c r="H993" s="2">
        <f t="shared" si="45"/>
        <v>807950</v>
      </c>
      <c r="I993" s="1">
        <f t="shared" si="46"/>
        <v>217.9147224456959</v>
      </c>
      <c r="J993" s="2">
        <f t="shared" si="47"/>
        <v>9806.162510056316</v>
      </c>
    </row>
    <row r="994" spans="1:10" x14ac:dyDescent="0.25">
      <c r="A994" t="s">
        <v>1985</v>
      </c>
      <c r="B994" t="s">
        <v>1984</v>
      </c>
      <c r="C994" t="s">
        <v>5</v>
      </c>
      <c r="D994">
        <v>6215</v>
      </c>
      <c r="E994">
        <v>0</v>
      </c>
      <c r="F994" s="1">
        <v>130</v>
      </c>
      <c r="G994" s="2">
        <v>546390</v>
      </c>
      <c r="H994" s="2">
        <f t="shared" si="45"/>
        <v>807950</v>
      </c>
      <c r="I994" s="1">
        <f t="shared" si="46"/>
        <v>217.9147224456959</v>
      </c>
      <c r="J994" s="2">
        <f t="shared" si="47"/>
        <v>9806.162510056316</v>
      </c>
    </row>
    <row r="995" spans="1:10" x14ac:dyDescent="0.25">
      <c r="A995" t="s">
        <v>1987</v>
      </c>
      <c r="B995" t="s">
        <v>1986</v>
      </c>
      <c r="C995" t="s">
        <v>5</v>
      </c>
      <c r="D995">
        <v>6215</v>
      </c>
      <c r="E995">
        <v>0</v>
      </c>
      <c r="F995" s="1">
        <v>306.47289773918828</v>
      </c>
      <c r="G995" s="2">
        <v>1133337</v>
      </c>
      <c r="H995" s="2">
        <f t="shared" si="45"/>
        <v>1904729.0594490552</v>
      </c>
      <c r="I995" s="1">
        <f t="shared" si="46"/>
        <v>488.82800634739425</v>
      </c>
      <c r="J995" s="2">
        <f t="shared" si="47"/>
        <v>21997.260285632743</v>
      </c>
    </row>
    <row r="996" spans="1:10" x14ac:dyDescent="0.25">
      <c r="A996" t="s">
        <v>1989</v>
      </c>
      <c r="B996" t="s">
        <v>1988</v>
      </c>
      <c r="C996" t="s">
        <v>5</v>
      </c>
      <c r="D996">
        <v>6215</v>
      </c>
      <c r="E996">
        <v>0</v>
      </c>
      <c r="F996" s="1">
        <v>191.76406240398035</v>
      </c>
      <c r="G996" s="2">
        <v>772042</v>
      </c>
      <c r="H996" s="2">
        <f t="shared" si="45"/>
        <v>1191813.6478407378</v>
      </c>
      <c r="I996" s="1">
        <f t="shared" si="46"/>
        <v>315.98642764935443</v>
      </c>
      <c r="J996" s="2">
        <f t="shared" si="47"/>
        <v>14219.389244220949</v>
      </c>
    </row>
    <row r="997" spans="1:10" x14ac:dyDescent="0.25">
      <c r="A997" t="s">
        <v>1991</v>
      </c>
      <c r="B997" t="s">
        <v>1990</v>
      </c>
      <c r="C997" t="s">
        <v>5</v>
      </c>
      <c r="D997">
        <v>6215</v>
      </c>
      <c r="E997">
        <v>0</v>
      </c>
      <c r="F997" s="1">
        <v>1835.1617282435641</v>
      </c>
      <c r="G997" s="2">
        <v>1082745</v>
      </c>
      <c r="H997" s="2">
        <f t="shared" si="45"/>
        <v>11405530.14103375</v>
      </c>
      <c r="I997" s="1">
        <f t="shared" si="46"/>
        <v>2009.3765311397829</v>
      </c>
      <c r="J997" s="2">
        <f t="shared" si="47"/>
        <v>90421.943901290229</v>
      </c>
    </row>
    <row r="998" spans="1:10" x14ac:dyDescent="0.25">
      <c r="A998" t="s">
        <v>1993</v>
      </c>
      <c r="B998" t="s">
        <v>1992</v>
      </c>
      <c r="C998" t="s">
        <v>5</v>
      </c>
      <c r="D998">
        <v>6215</v>
      </c>
      <c r="E998">
        <v>0</v>
      </c>
      <c r="F998" s="1">
        <v>205.78712561892874</v>
      </c>
      <c r="G998" s="2">
        <v>820267</v>
      </c>
      <c r="H998" s="2">
        <f t="shared" si="45"/>
        <v>1278966.9857216422</v>
      </c>
      <c r="I998" s="1">
        <f t="shared" si="46"/>
        <v>337.76894380074691</v>
      </c>
      <c r="J998" s="2">
        <f t="shared" si="47"/>
        <v>15199.602471033611</v>
      </c>
    </row>
    <row r="999" spans="1:10" x14ac:dyDescent="0.25">
      <c r="A999" t="s">
        <v>1995</v>
      </c>
      <c r="B999" t="s">
        <v>1994</v>
      </c>
      <c r="C999" t="s">
        <v>5</v>
      </c>
      <c r="D999">
        <v>6215</v>
      </c>
      <c r="E999">
        <v>0</v>
      </c>
      <c r="F999" s="1">
        <v>345.71699490426556</v>
      </c>
      <c r="G999" s="2">
        <v>1239741</v>
      </c>
      <c r="H999" s="2">
        <f t="shared" si="45"/>
        <v>2148631.1233300106</v>
      </c>
      <c r="I999" s="1">
        <f t="shared" si="46"/>
        <v>545.19261839581827</v>
      </c>
      <c r="J999" s="2">
        <f t="shared" si="47"/>
        <v>24533.667827811823</v>
      </c>
    </row>
    <row r="1000" spans="1:10" x14ac:dyDescent="0.25">
      <c r="A1000" t="s">
        <v>1997</v>
      </c>
      <c r="B1000" t="s">
        <v>1996</v>
      </c>
      <c r="C1000" t="s">
        <v>5</v>
      </c>
      <c r="D1000">
        <v>6215</v>
      </c>
      <c r="E1000">
        <v>0</v>
      </c>
      <c r="F1000" s="1">
        <v>130</v>
      </c>
      <c r="G1000" s="2">
        <v>546390</v>
      </c>
      <c r="H1000" s="2">
        <f t="shared" si="45"/>
        <v>807950</v>
      </c>
      <c r="I1000" s="1">
        <f t="shared" si="46"/>
        <v>217.9147224456959</v>
      </c>
      <c r="J1000" s="2">
        <f t="shared" si="47"/>
        <v>9806.162510056316</v>
      </c>
    </row>
    <row r="1001" spans="1:10" x14ac:dyDescent="0.25">
      <c r="A1001" t="s">
        <v>1999</v>
      </c>
      <c r="B1001" t="s">
        <v>1998</v>
      </c>
      <c r="C1001" t="s">
        <v>5</v>
      </c>
      <c r="D1001">
        <v>6215</v>
      </c>
      <c r="E1001">
        <v>0</v>
      </c>
      <c r="F1001" s="1">
        <v>1703.6785261087687</v>
      </c>
      <c r="G1001" s="2">
        <v>1047762</v>
      </c>
      <c r="H1001" s="2">
        <f t="shared" si="45"/>
        <v>10588362.039765997</v>
      </c>
      <c r="I1001" s="1">
        <f t="shared" si="46"/>
        <v>1872.2645277177789</v>
      </c>
      <c r="J1001" s="2">
        <f t="shared" si="47"/>
        <v>84251.90374730005</v>
      </c>
    </row>
    <row r="1002" spans="1:10" x14ac:dyDescent="0.25">
      <c r="A1002" t="s">
        <v>2001</v>
      </c>
      <c r="B1002" t="s">
        <v>2000</v>
      </c>
      <c r="C1002" t="s">
        <v>5</v>
      </c>
      <c r="D1002">
        <v>6215</v>
      </c>
      <c r="E1002">
        <v>0</v>
      </c>
      <c r="F1002" s="1">
        <v>473.33742960426321</v>
      </c>
      <c r="G1002" s="2">
        <v>1524620</v>
      </c>
      <c r="H1002" s="2">
        <f t="shared" si="45"/>
        <v>2941792.1249904959</v>
      </c>
      <c r="I1002" s="1">
        <f t="shared" si="46"/>
        <v>718.65038213845469</v>
      </c>
      <c r="J1002" s="2">
        <f t="shared" si="47"/>
        <v>32339.267196230459</v>
      </c>
    </row>
    <row r="1003" spans="1:10" x14ac:dyDescent="0.25">
      <c r="A1003" t="s">
        <v>2003</v>
      </c>
      <c r="B1003" t="s">
        <v>2002</v>
      </c>
      <c r="C1003" t="s">
        <v>5</v>
      </c>
      <c r="D1003">
        <v>6215</v>
      </c>
      <c r="E1003">
        <v>0</v>
      </c>
      <c r="F1003" s="1">
        <v>681.3117047356601</v>
      </c>
      <c r="G1003" s="2">
        <v>1789125</v>
      </c>
      <c r="H1003" s="2">
        <f t="shared" si="45"/>
        <v>4234352.2449321272</v>
      </c>
      <c r="I1003" s="1">
        <f t="shared" si="46"/>
        <v>969.18378840420394</v>
      </c>
      <c r="J1003" s="2">
        <f t="shared" si="47"/>
        <v>43613.270478189181</v>
      </c>
    </row>
    <row r="1004" spans="1:10" x14ac:dyDescent="0.25">
      <c r="A1004" t="s">
        <v>2005</v>
      </c>
      <c r="B1004" t="s">
        <v>2004</v>
      </c>
      <c r="C1004" t="s">
        <v>5</v>
      </c>
      <c r="D1004">
        <v>6215</v>
      </c>
      <c r="E1004">
        <v>0</v>
      </c>
      <c r="F1004" s="1">
        <v>300.50843094077169</v>
      </c>
      <c r="G1004" s="2">
        <v>1116389</v>
      </c>
      <c r="H1004" s="2">
        <f t="shared" si="45"/>
        <v>1867659.8982968961</v>
      </c>
      <c r="I1004" s="1">
        <f t="shared" si="46"/>
        <v>480.13658862379668</v>
      </c>
      <c r="J1004" s="2">
        <f t="shared" si="47"/>
        <v>21606.146488070852</v>
      </c>
    </row>
    <row r="1005" spans="1:10" x14ac:dyDescent="0.25">
      <c r="A1005" t="s">
        <v>2007</v>
      </c>
      <c r="B1005" t="s">
        <v>2006</v>
      </c>
      <c r="C1005" t="s">
        <v>5</v>
      </c>
      <c r="D1005">
        <v>6215</v>
      </c>
      <c r="E1005">
        <v>0</v>
      </c>
      <c r="F1005" s="1">
        <v>509.34298168348619</v>
      </c>
      <c r="G1005" s="2">
        <v>1588131</v>
      </c>
      <c r="H1005" s="2">
        <f t="shared" si="45"/>
        <v>3165566.6311628665</v>
      </c>
      <c r="I1005" s="1">
        <f t="shared" si="46"/>
        <v>764.87492054108884</v>
      </c>
      <c r="J1005" s="2">
        <f t="shared" si="47"/>
        <v>34419.371424348996</v>
      </c>
    </row>
    <row r="1006" spans="1:10" x14ac:dyDescent="0.25">
      <c r="A1006" t="s">
        <v>2009</v>
      </c>
      <c r="B1006" t="s">
        <v>2008</v>
      </c>
      <c r="C1006" t="s">
        <v>5</v>
      </c>
      <c r="D1006">
        <v>6215</v>
      </c>
      <c r="E1006">
        <v>0</v>
      </c>
      <c r="F1006" s="1">
        <v>92.959850247571495</v>
      </c>
      <c r="G1006" s="2">
        <v>400471</v>
      </c>
      <c r="H1006" s="2">
        <f t="shared" si="45"/>
        <v>577745.46928865684</v>
      </c>
      <c r="I1006" s="1">
        <f t="shared" si="46"/>
        <v>157.39605298288927</v>
      </c>
      <c r="J1006" s="2">
        <f t="shared" si="47"/>
        <v>7082.8223842300176</v>
      </c>
    </row>
    <row r="1007" spans="1:10" x14ac:dyDescent="0.25">
      <c r="A1007" t="s">
        <v>2011</v>
      </c>
      <c r="B1007" t="s">
        <v>2010</v>
      </c>
      <c r="C1007" t="s">
        <v>5</v>
      </c>
      <c r="D1007">
        <v>6215</v>
      </c>
      <c r="E1007">
        <v>0</v>
      </c>
      <c r="F1007" s="1">
        <v>61.889104158445747</v>
      </c>
      <c r="G1007" s="2">
        <v>272126</v>
      </c>
      <c r="H1007" s="2">
        <f t="shared" si="45"/>
        <v>384640.78234474029</v>
      </c>
      <c r="I1007" s="1">
        <f t="shared" si="46"/>
        <v>105.67446216327278</v>
      </c>
      <c r="J1007" s="2">
        <f t="shared" si="47"/>
        <v>4755.3507973472751</v>
      </c>
    </row>
    <row r="1008" spans="1:10" x14ac:dyDescent="0.25">
      <c r="A1008" t="s">
        <v>2013</v>
      </c>
      <c r="B1008" t="s">
        <v>2012</v>
      </c>
      <c r="C1008" t="s">
        <v>5</v>
      </c>
      <c r="D1008">
        <v>6215</v>
      </c>
      <c r="E1008">
        <v>0</v>
      </c>
      <c r="F1008" s="1">
        <v>403.55002370072174</v>
      </c>
      <c r="G1008" s="2">
        <v>1380545</v>
      </c>
      <c r="H1008" s="2">
        <f t="shared" si="45"/>
        <v>2508063.3972999854</v>
      </c>
      <c r="I1008" s="1">
        <f t="shared" si="46"/>
        <v>625.68115805309503</v>
      </c>
      <c r="J1008" s="2">
        <f t="shared" si="47"/>
        <v>28155.652112389278</v>
      </c>
    </row>
    <row r="1009" spans="1:10" x14ac:dyDescent="0.25">
      <c r="A1009" t="s">
        <v>2015</v>
      </c>
      <c r="B1009" t="s">
        <v>2014</v>
      </c>
      <c r="C1009" t="s">
        <v>5</v>
      </c>
      <c r="D1009">
        <v>6215</v>
      </c>
      <c r="E1009">
        <v>0</v>
      </c>
      <c r="F1009" s="1">
        <v>1604.3147295800725</v>
      </c>
      <c r="G1009" s="2">
        <v>1833732</v>
      </c>
      <c r="H1009" s="2">
        <f t="shared" si="45"/>
        <v>9970816.0443401504</v>
      </c>
      <c r="I1009" s="1">
        <f t="shared" si="46"/>
        <v>1899.3641262011506</v>
      </c>
      <c r="J1009" s="2">
        <f t="shared" si="47"/>
        <v>85471.385679051775</v>
      </c>
    </row>
    <row r="1010" spans="1:10" x14ac:dyDescent="0.25">
      <c r="A1010" t="s">
        <v>2017</v>
      </c>
      <c r="B1010" t="s">
        <v>2016</v>
      </c>
      <c r="C1010" t="s">
        <v>5</v>
      </c>
      <c r="D1010">
        <v>6215</v>
      </c>
      <c r="E1010">
        <v>0</v>
      </c>
      <c r="F1010" s="1">
        <v>1044.2812750760475</v>
      </c>
      <c r="G1010" s="2">
        <v>1193613</v>
      </c>
      <c r="H1010" s="2">
        <f t="shared" si="45"/>
        <v>6490208.1245976351</v>
      </c>
      <c r="I1010" s="1">
        <f t="shared" si="46"/>
        <v>1236.3348551243178</v>
      </c>
      <c r="J1010" s="2">
        <f t="shared" si="47"/>
        <v>55635.068480594302</v>
      </c>
    </row>
    <row r="1011" spans="1:10" x14ac:dyDescent="0.25">
      <c r="A1011" t="s">
        <v>2019</v>
      </c>
      <c r="B1011" t="s">
        <v>2018</v>
      </c>
      <c r="C1011" t="s">
        <v>5</v>
      </c>
      <c r="D1011">
        <v>6215</v>
      </c>
      <c r="E1011">
        <v>0</v>
      </c>
      <c r="F1011" s="1">
        <v>786.18087976527909</v>
      </c>
      <c r="G1011" s="2">
        <v>1829443</v>
      </c>
      <c r="H1011" s="2">
        <f t="shared" si="45"/>
        <v>4886114.1677412093</v>
      </c>
      <c r="I1011" s="1">
        <f t="shared" si="46"/>
        <v>1080.5401718006772</v>
      </c>
      <c r="J1011" s="2">
        <f t="shared" si="47"/>
        <v>48624.307731030472</v>
      </c>
    </row>
    <row r="1012" spans="1:10" x14ac:dyDescent="0.25">
      <c r="A1012" t="s">
        <v>2021</v>
      </c>
      <c r="B1012" t="s">
        <v>2020</v>
      </c>
      <c r="C1012" t="s">
        <v>5</v>
      </c>
      <c r="D1012">
        <v>6215</v>
      </c>
      <c r="E1012">
        <v>0</v>
      </c>
      <c r="F1012" s="1">
        <v>2250.562217748799</v>
      </c>
      <c r="G1012" s="2">
        <v>1154538</v>
      </c>
      <c r="H1012" s="2">
        <f t="shared" si="45"/>
        <v>13987244.183308786</v>
      </c>
      <c r="I1012" s="1">
        <f t="shared" si="46"/>
        <v>2436.3285894302148</v>
      </c>
      <c r="J1012" s="2">
        <f t="shared" si="47"/>
        <v>109634.78652435966</v>
      </c>
    </row>
    <row r="1013" spans="1:10" x14ac:dyDescent="0.25">
      <c r="A1013" t="s">
        <v>2023</v>
      </c>
      <c r="B1013" t="s">
        <v>2022</v>
      </c>
      <c r="C1013" t="s">
        <v>5</v>
      </c>
      <c r="D1013">
        <v>6215</v>
      </c>
      <c r="E1013">
        <v>0</v>
      </c>
      <c r="F1013" s="1">
        <v>3751.9758167966866</v>
      </c>
      <c r="G1013" s="2">
        <v>874210</v>
      </c>
      <c r="H1013" s="2">
        <f t="shared" si="45"/>
        <v>23318529.701391406</v>
      </c>
      <c r="I1013" s="1">
        <f t="shared" si="46"/>
        <v>3892.637120095158</v>
      </c>
      <c r="J1013" s="2">
        <f t="shared" si="47"/>
        <v>175168.67040428211</v>
      </c>
    </row>
    <row r="1014" spans="1:10" x14ac:dyDescent="0.25">
      <c r="A1014" t="s">
        <v>2025</v>
      </c>
      <c r="B1014" t="s">
        <v>2024</v>
      </c>
      <c r="C1014" t="s">
        <v>5</v>
      </c>
      <c r="D1014">
        <v>6215</v>
      </c>
      <c r="E1014">
        <v>0</v>
      </c>
      <c r="F1014" s="1">
        <v>829.37096223499111</v>
      </c>
      <c r="G1014" s="2">
        <v>1827104</v>
      </c>
      <c r="H1014" s="2">
        <f t="shared" si="45"/>
        <v>5154540.5302904695</v>
      </c>
      <c r="I1014" s="1">
        <f t="shared" si="46"/>
        <v>1123.3539067241302</v>
      </c>
      <c r="J1014" s="2">
        <f t="shared" si="47"/>
        <v>50550.925802585858</v>
      </c>
    </row>
    <row r="1015" spans="1:10" x14ac:dyDescent="0.25">
      <c r="A1015" t="s">
        <v>2027</v>
      </c>
      <c r="B1015" t="s">
        <v>2026</v>
      </c>
      <c r="C1015" t="s">
        <v>5</v>
      </c>
      <c r="D1015">
        <v>6215</v>
      </c>
      <c r="E1015">
        <v>0</v>
      </c>
      <c r="F1015" s="1">
        <v>14850.556542087154</v>
      </c>
      <c r="G1015" s="2">
        <v>0</v>
      </c>
      <c r="H1015" s="2">
        <f t="shared" si="45"/>
        <v>92296208.909071654</v>
      </c>
      <c r="I1015" s="1">
        <f t="shared" si="46"/>
        <v>14850.556542087154</v>
      </c>
      <c r="J1015" s="2">
        <f t="shared" si="47"/>
        <v>668275.04439392185</v>
      </c>
    </row>
    <row r="1016" spans="1:10" x14ac:dyDescent="0.25">
      <c r="A1016" t="s">
        <v>2029</v>
      </c>
      <c r="B1016" t="s">
        <v>2028</v>
      </c>
      <c r="C1016" t="s">
        <v>5</v>
      </c>
      <c r="D1016">
        <v>6215</v>
      </c>
      <c r="E1016">
        <v>0</v>
      </c>
      <c r="F1016" s="1">
        <v>3779.4336138962381</v>
      </c>
      <c r="G1016" s="2">
        <v>861711</v>
      </c>
      <c r="H1016" s="2">
        <f t="shared" si="45"/>
        <v>23489179.91036512</v>
      </c>
      <c r="I1016" s="1">
        <f t="shared" si="46"/>
        <v>3918.0838150225454</v>
      </c>
      <c r="J1016" s="2">
        <f t="shared" si="47"/>
        <v>176313.77167601456</v>
      </c>
    </row>
    <row r="1017" spans="1:10" x14ac:dyDescent="0.25">
      <c r="A1017" t="s">
        <v>2031</v>
      </c>
      <c r="B1017" t="s">
        <v>2030</v>
      </c>
      <c r="C1017" t="s">
        <v>5</v>
      </c>
      <c r="D1017">
        <v>6215</v>
      </c>
      <c r="E1017">
        <v>0</v>
      </c>
      <c r="F1017" s="1">
        <v>2057.8643378022593</v>
      </c>
      <c r="G1017" s="2">
        <v>1129768</v>
      </c>
      <c r="H1017" s="2">
        <f t="shared" si="45"/>
        <v>12789626.859441042</v>
      </c>
      <c r="I1017" s="1">
        <f t="shared" si="46"/>
        <v>2239.6451905778026</v>
      </c>
      <c r="J1017" s="2">
        <f t="shared" si="47"/>
        <v>100784.03357600112</v>
      </c>
    </row>
    <row r="1018" spans="1:10" x14ac:dyDescent="0.25">
      <c r="A1018" t="s">
        <v>2033</v>
      </c>
      <c r="B1018" t="s">
        <v>2032</v>
      </c>
      <c r="C1018" t="s">
        <v>5</v>
      </c>
      <c r="D1018">
        <v>6215</v>
      </c>
      <c r="E1018">
        <v>0</v>
      </c>
      <c r="F1018" s="1">
        <v>915.98296616620473</v>
      </c>
      <c r="G1018" s="2">
        <v>1791663</v>
      </c>
      <c r="H1018" s="2">
        <f t="shared" si="45"/>
        <v>5692834.134722962</v>
      </c>
      <c r="I1018" s="1">
        <f t="shared" si="46"/>
        <v>1204.263416689133</v>
      </c>
      <c r="J1018" s="2">
        <f t="shared" si="47"/>
        <v>54191.853751010989</v>
      </c>
    </row>
    <row r="1019" spans="1:10" x14ac:dyDescent="0.25">
      <c r="A1019" t="s">
        <v>2035</v>
      </c>
      <c r="B1019" t="s">
        <v>2034</v>
      </c>
      <c r="C1019" t="s">
        <v>5</v>
      </c>
      <c r="D1019">
        <v>6215</v>
      </c>
      <c r="E1019">
        <v>0</v>
      </c>
      <c r="F1019" s="1">
        <v>38.599619133688606</v>
      </c>
      <c r="G1019" s="2">
        <v>44119</v>
      </c>
      <c r="H1019" s="2">
        <f t="shared" si="45"/>
        <v>239896.63291587468</v>
      </c>
      <c r="I1019" s="1">
        <f t="shared" si="46"/>
        <v>45.698412375844683</v>
      </c>
      <c r="J1019" s="2">
        <f t="shared" si="47"/>
        <v>2056.4285569130107</v>
      </c>
    </row>
    <row r="1020" spans="1:10" x14ac:dyDescent="0.25">
      <c r="A1020" t="s">
        <v>2037</v>
      </c>
      <c r="B1020" t="s">
        <v>2036</v>
      </c>
      <c r="C1020" t="s">
        <v>5</v>
      </c>
      <c r="D1020">
        <v>6215</v>
      </c>
      <c r="E1020">
        <v>0</v>
      </c>
      <c r="F1020" s="1">
        <v>1648.0745397757105</v>
      </c>
      <c r="G1020" s="2">
        <v>1030047</v>
      </c>
      <c r="H1020" s="2">
        <f t="shared" si="45"/>
        <v>10242783.26470604</v>
      </c>
      <c r="I1020" s="1">
        <f t="shared" si="46"/>
        <v>1813.8101793573676</v>
      </c>
      <c r="J1020" s="2">
        <f t="shared" si="47"/>
        <v>81621.458071081535</v>
      </c>
    </row>
    <row r="1021" spans="1:10" x14ac:dyDescent="0.25">
      <c r="A1021" t="s">
        <v>2039</v>
      </c>
      <c r="B1021" t="s">
        <v>2038</v>
      </c>
      <c r="C1021" t="s">
        <v>5</v>
      </c>
      <c r="D1021">
        <v>6215</v>
      </c>
      <c r="E1021">
        <v>0</v>
      </c>
      <c r="F1021" s="1">
        <v>7279.0638082555979</v>
      </c>
      <c r="G1021" s="2">
        <v>0</v>
      </c>
      <c r="H1021" s="2">
        <f t="shared" si="45"/>
        <v>45239381.56830854</v>
      </c>
      <c r="I1021" s="1">
        <f t="shared" si="46"/>
        <v>7279.0638082555979</v>
      </c>
      <c r="J1021" s="2">
        <f t="shared" si="47"/>
        <v>327557.87137150188</v>
      </c>
    </row>
    <row r="1022" spans="1:10" x14ac:dyDescent="0.25">
      <c r="A1022" t="s">
        <v>2041</v>
      </c>
      <c r="B1022" t="s">
        <v>2040</v>
      </c>
      <c r="C1022" t="s">
        <v>5</v>
      </c>
      <c r="D1022">
        <v>6215</v>
      </c>
      <c r="E1022">
        <v>0</v>
      </c>
      <c r="F1022" s="1">
        <v>130</v>
      </c>
      <c r="G1022" s="2">
        <v>546390</v>
      </c>
      <c r="H1022" s="2">
        <f t="shared" si="45"/>
        <v>807950</v>
      </c>
      <c r="I1022" s="1">
        <f t="shared" si="46"/>
        <v>217.9147224456959</v>
      </c>
      <c r="J1022" s="2">
        <f t="shared" si="47"/>
        <v>9806.162510056316</v>
      </c>
    </row>
    <row r="1023" spans="1:10" x14ac:dyDescent="0.25">
      <c r="A1023" t="s">
        <v>2043</v>
      </c>
      <c r="B1023" t="s">
        <v>2042</v>
      </c>
      <c r="C1023" t="s">
        <v>5</v>
      </c>
      <c r="D1023">
        <v>6215</v>
      </c>
      <c r="E1023">
        <v>0</v>
      </c>
      <c r="F1023" s="1">
        <v>4866.3638713516239</v>
      </c>
      <c r="G1023" s="2">
        <v>121659</v>
      </c>
      <c r="H1023" s="2">
        <f t="shared" si="45"/>
        <v>30244451.460450344</v>
      </c>
      <c r="I1023" s="1">
        <f t="shared" si="46"/>
        <v>4885.9389316895167</v>
      </c>
      <c r="J1023" s="2">
        <f t="shared" si="47"/>
        <v>219867.25192602826</v>
      </c>
    </row>
    <row r="1024" spans="1:10" x14ac:dyDescent="0.25">
      <c r="A1024" t="s">
        <v>2045</v>
      </c>
      <c r="B1024" t="s">
        <v>2044</v>
      </c>
      <c r="C1024" t="s">
        <v>5</v>
      </c>
      <c r="D1024">
        <v>6215</v>
      </c>
      <c r="E1024">
        <v>0</v>
      </c>
      <c r="F1024" s="1">
        <v>1049.1008556317795</v>
      </c>
      <c r="G1024" s="2">
        <v>1652334</v>
      </c>
      <c r="H1024" s="2">
        <f t="shared" si="45"/>
        <v>6520161.8177515091</v>
      </c>
      <c r="I1024" s="1">
        <f t="shared" si="46"/>
        <v>1314.9631243365261</v>
      </c>
      <c r="J1024" s="2">
        <f t="shared" si="47"/>
        <v>59173.340595143673</v>
      </c>
    </row>
    <row r="1025" spans="1:10" x14ac:dyDescent="0.25">
      <c r="A1025" t="s">
        <v>2047</v>
      </c>
      <c r="B1025" t="s">
        <v>2046</v>
      </c>
      <c r="C1025" t="s">
        <v>5</v>
      </c>
      <c r="D1025">
        <v>6215</v>
      </c>
      <c r="E1025">
        <v>0</v>
      </c>
      <c r="F1025" s="1">
        <v>270.88265132441302</v>
      </c>
      <c r="G1025" s="2">
        <v>1118745</v>
      </c>
      <c r="H1025" s="2">
        <f t="shared" si="45"/>
        <v>1683535.6779812269</v>
      </c>
      <c r="I1025" s="1">
        <f t="shared" si="46"/>
        <v>450.88989187147655</v>
      </c>
      <c r="J1025" s="2">
        <f t="shared" si="47"/>
        <v>20290.045134216445</v>
      </c>
    </row>
    <row r="1026" spans="1:10" x14ac:dyDescent="0.25">
      <c r="A1026" t="s">
        <v>2049</v>
      </c>
      <c r="B1026" t="s">
        <v>2048</v>
      </c>
      <c r="C1026" t="s">
        <v>5</v>
      </c>
      <c r="D1026">
        <v>6215</v>
      </c>
      <c r="E1026">
        <v>0</v>
      </c>
      <c r="F1026" s="1">
        <v>145.75190025284076</v>
      </c>
      <c r="G1026" s="2">
        <v>658653</v>
      </c>
      <c r="H1026" s="2">
        <f t="shared" si="45"/>
        <v>905848.06007140526</v>
      </c>
      <c r="I1026" s="1">
        <f t="shared" si="46"/>
        <v>251.72985680955836</v>
      </c>
      <c r="J1026" s="2">
        <f t="shared" si="47"/>
        <v>11327.843556430125</v>
      </c>
    </row>
    <row r="1027" spans="1:10" x14ac:dyDescent="0.25">
      <c r="A1027" t="s">
        <v>2051</v>
      </c>
      <c r="B1027" t="s">
        <v>2050</v>
      </c>
      <c r="C1027" t="s">
        <v>5</v>
      </c>
      <c r="D1027">
        <v>6215</v>
      </c>
      <c r="E1027">
        <v>0</v>
      </c>
      <c r="F1027" s="1">
        <v>453.59864641115752</v>
      </c>
      <c r="G1027" s="2">
        <v>1486443</v>
      </c>
      <c r="H1027" s="2">
        <f t="shared" ref="H1027:H1090" si="48">(F1027-E1027)*D1027</f>
        <v>2819115.5874453438</v>
      </c>
      <c r="I1027" s="1">
        <f t="shared" ref="I1027:I1090" si="49">(H1027+G1027)/D1027</f>
        <v>692.76887971767394</v>
      </c>
      <c r="J1027" s="2">
        <f t="shared" ref="J1027:J1090" si="50">45*I1027</f>
        <v>31174.599587295328</v>
      </c>
    </row>
    <row r="1028" spans="1:10" x14ac:dyDescent="0.25">
      <c r="A1028" t="s">
        <v>2053</v>
      </c>
      <c r="B1028" t="s">
        <v>2052</v>
      </c>
      <c r="C1028" t="s">
        <v>5</v>
      </c>
      <c r="D1028">
        <v>6215</v>
      </c>
      <c r="E1028">
        <v>0</v>
      </c>
      <c r="F1028" s="1">
        <v>190.67889808179302</v>
      </c>
      <c r="G1028" s="2">
        <v>768245</v>
      </c>
      <c r="H1028" s="2">
        <f t="shared" si="48"/>
        <v>1185069.3515783437</v>
      </c>
      <c r="I1028" s="1">
        <f t="shared" si="49"/>
        <v>314.29032205604886</v>
      </c>
      <c r="J1028" s="2">
        <f t="shared" si="50"/>
        <v>14143.064492522199</v>
      </c>
    </row>
    <row r="1029" spans="1:10" x14ac:dyDescent="0.25">
      <c r="A1029" t="s">
        <v>2055</v>
      </c>
      <c r="B1029" t="s">
        <v>2054</v>
      </c>
      <c r="C1029" t="s">
        <v>5</v>
      </c>
      <c r="D1029">
        <v>6215</v>
      </c>
      <c r="E1029">
        <v>0</v>
      </c>
      <c r="F1029" s="1">
        <v>715.47993966625052</v>
      </c>
      <c r="G1029" s="2">
        <v>1809449</v>
      </c>
      <c r="H1029" s="2">
        <f t="shared" si="48"/>
        <v>4446707.8250257466</v>
      </c>
      <c r="I1029" s="1">
        <f t="shared" si="49"/>
        <v>1006.6221761907879</v>
      </c>
      <c r="J1029" s="2">
        <f t="shared" si="50"/>
        <v>45297.997928585457</v>
      </c>
    </row>
    <row r="1030" spans="1:10" x14ac:dyDescent="0.25">
      <c r="A1030" t="s">
        <v>2057</v>
      </c>
      <c r="B1030" t="s">
        <v>2056</v>
      </c>
      <c r="C1030" t="s">
        <v>5</v>
      </c>
      <c r="D1030">
        <v>6215</v>
      </c>
      <c r="E1030">
        <v>0</v>
      </c>
      <c r="F1030" s="1">
        <v>179.77067054465729</v>
      </c>
      <c r="G1030" s="2">
        <v>729869</v>
      </c>
      <c r="H1030" s="2">
        <f t="shared" si="48"/>
        <v>1117274.7174350452</v>
      </c>
      <c r="I1030" s="1">
        <f t="shared" si="49"/>
        <v>297.20735598311268</v>
      </c>
      <c r="J1030" s="2">
        <f t="shared" si="50"/>
        <v>13374.331019240071</v>
      </c>
    </row>
    <row r="1031" spans="1:10" x14ac:dyDescent="0.25">
      <c r="A1031" t="s">
        <v>2059</v>
      </c>
      <c r="B1031" t="s">
        <v>2058</v>
      </c>
      <c r="C1031" t="s">
        <v>5</v>
      </c>
      <c r="D1031">
        <v>6215</v>
      </c>
      <c r="E1031">
        <v>0</v>
      </c>
      <c r="F1031" s="1">
        <v>330.04187682751245</v>
      </c>
      <c r="G1031" s="2">
        <v>377238</v>
      </c>
      <c r="H1031" s="2">
        <f t="shared" si="48"/>
        <v>2051210.2644829899</v>
      </c>
      <c r="I1031" s="1">
        <f t="shared" si="49"/>
        <v>390.73986556443924</v>
      </c>
      <c r="J1031" s="2">
        <f t="shared" si="50"/>
        <v>17583.293950399766</v>
      </c>
    </row>
    <row r="1032" spans="1:10" x14ac:dyDescent="0.25">
      <c r="A1032" t="s">
        <v>2061</v>
      </c>
      <c r="B1032" t="s">
        <v>2060</v>
      </c>
      <c r="C1032" t="s">
        <v>5</v>
      </c>
      <c r="D1032">
        <v>6215</v>
      </c>
      <c r="E1032">
        <v>0</v>
      </c>
      <c r="F1032" s="1">
        <v>1383.8345315585123</v>
      </c>
      <c r="G1032" s="2">
        <v>1581723</v>
      </c>
      <c r="H1032" s="2">
        <f t="shared" si="48"/>
        <v>8600531.6136361528</v>
      </c>
      <c r="I1032" s="1">
        <f t="shared" si="49"/>
        <v>1638.3354165142644</v>
      </c>
      <c r="J1032" s="2">
        <f t="shared" si="50"/>
        <v>73725.093743141901</v>
      </c>
    </row>
    <row r="1033" spans="1:10" x14ac:dyDescent="0.25">
      <c r="A1033" t="s">
        <v>2063</v>
      </c>
      <c r="B1033" t="s">
        <v>2062</v>
      </c>
      <c r="C1033" t="s">
        <v>5</v>
      </c>
      <c r="D1033">
        <v>6215</v>
      </c>
      <c r="E1033">
        <v>0</v>
      </c>
      <c r="F1033" s="1">
        <v>560.53032902256462</v>
      </c>
      <c r="G1033" s="2">
        <v>640686</v>
      </c>
      <c r="H1033" s="2">
        <f t="shared" si="48"/>
        <v>3483695.9948752392</v>
      </c>
      <c r="I1033" s="1">
        <f t="shared" si="49"/>
        <v>663.61737648837311</v>
      </c>
      <c r="J1033" s="2">
        <f t="shared" si="50"/>
        <v>29862.781941976791</v>
      </c>
    </row>
    <row r="1034" spans="1:10" x14ac:dyDescent="0.25">
      <c r="A1034" t="s">
        <v>2065</v>
      </c>
      <c r="B1034" t="s">
        <v>2064</v>
      </c>
      <c r="C1034" t="s">
        <v>5</v>
      </c>
      <c r="D1034">
        <v>6215</v>
      </c>
      <c r="E1034">
        <v>0</v>
      </c>
      <c r="F1034" s="1">
        <v>787.76622710435777</v>
      </c>
      <c r="G1034" s="2">
        <v>900417</v>
      </c>
      <c r="H1034" s="2">
        <f t="shared" si="48"/>
        <v>4895967.1014535837</v>
      </c>
      <c r="I1034" s="1">
        <f t="shared" si="49"/>
        <v>932.64426411159832</v>
      </c>
      <c r="J1034" s="2">
        <f t="shared" si="50"/>
        <v>41968.991885021926</v>
      </c>
    </row>
    <row r="1035" spans="1:10" x14ac:dyDescent="0.25">
      <c r="A1035" t="s">
        <v>2067</v>
      </c>
      <c r="B1035" t="s">
        <v>2066</v>
      </c>
      <c r="C1035" t="s">
        <v>5</v>
      </c>
      <c r="D1035">
        <v>6215</v>
      </c>
      <c r="E1035">
        <v>0</v>
      </c>
      <c r="F1035" s="1">
        <v>173.72353572724981</v>
      </c>
      <c r="G1035" s="2">
        <v>198566</v>
      </c>
      <c r="H1035" s="2">
        <f t="shared" si="48"/>
        <v>1079691.7745448577</v>
      </c>
      <c r="I1035" s="1">
        <f t="shared" si="49"/>
        <v>205.67301279885081</v>
      </c>
      <c r="J1035" s="2">
        <f t="shared" si="50"/>
        <v>9255.2855759482864</v>
      </c>
    </row>
    <row r="1036" spans="1:10" x14ac:dyDescent="0.25">
      <c r="A1036" t="s">
        <v>2069</v>
      </c>
      <c r="B1036" t="s">
        <v>2068</v>
      </c>
      <c r="C1036" t="s">
        <v>5</v>
      </c>
      <c r="D1036">
        <v>6215</v>
      </c>
      <c r="E1036">
        <v>0</v>
      </c>
      <c r="F1036" s="1">
        <v>298.77103576747163</v>
      </c>
      <c r="G1036" s="2">
        <v>341495</v>
      </c>
      <c r="H1036" s="2">
        <f t="shared" si="48"/>
        <v>1856861.9872948362</v>
      </c>
      <c r="I1036" s="1">
        <f t="shared" si="49"/>
        <v>353.71793842233888</v>
      </c>
      <c r="J1036" s="2">
        <f t="shared" si="50"/>
        <v>15917.30722900525</v>
      </c>
    </row>
    <row r="1037" spans="1:10" x14ac:dyDescent="0.25">
      <c r="A1037" t="s">
        <v>2071</v>
      </c>
      <c r="B1037" t="s">
        <v>2070</v>
      </c>
      <c r="C1037" t="s">
        <v>5</v>
      </c>
      <c r="D1037">
        <v>6215</v>
      </c>
      <c r="E1037">
        <v>0</v>
      </c>
      <c r="F1037" s="1">
        <v>2254.4012561892873</v>
      </c>
      <c r="G1037" s="2">
        <v>2576781</v>
      </c>
      <c r="H1037" s="2">
        <f t="shared" si="48"/>
        <v>14011103.807216421</v>
      </c>
      <c r="I1037" s="1">
        <f t="shared" si="49"/>
        <v>2669.0080140332134</v>
      </c>
      <c r="J1037" s="2">
        <f t="shared" si="50"/>
        <v>120105.36063149461</v>
      </c>
    </row>
    <row r="1038" spans="1:10" x14ac:dyDescent="0.25">
      <c r="A1038" t="s">
        <v>2073</v>
      </c>
      <c r="B1038" t="s">
        <v>2072</v>
      </c>
      <c r="C1038" t="s">
        <v>5</v>
      </c>
      <c r="D1038">
        <v>6215</v>
      </c>
      <c r="E1038">
        <v>0</v>
      </c>
      <c r="F1038" s="1">
        <v>39.933852258645707</v>
      </c>
      <c r="G1038" s="2">
        <v>45644</v>
      </c>
      <c r="H1038" s="2">
        <f t="shared" si="48"/>
        <v>248188.89178748307</v>
      </c>
      <c r="I1038" s="1">
        <f t="shared" si="49"/>
        <v>47.278019595733397</v>
      </c>
      <c r="J1038" s="2">
        <f t="shared" si="50"/>
        <v>2127.510881808003</v>
      </c>
    </row>
    <row r="1039" spans="1:10" x14ac:dyDescent="0.25">
      <c r="A1039" t="s">
        <v>2075</v>
      </c>
      <c r="B1039" t="s">
        <v>2074</v>
      </c>
      <c r="C1039" t="s">
        <v>5</v>
      </c>
      <c r="D1039">
        <v>6215</v>
      </c>
      <c r="E1039">
        <v>0</v>
      </c>
      <c r="F1039" s="1">
        <v>78.499504382469638</v>
      </c>
      <c r="G1039" s="2">
        <v>89725</v>
      </c>
      <c r="H1039" s="2">
        <f t="shared" si="48"/>
        <v>487874.4197370488</v>
      </c>
      <c r="I1039" s="1">
        <f t="shared" si="49"/>
        <v>92.93635072197084</v>
      </c>
      <c r="J1039" s="2">
        <f t="shared" si="50"/>
        <v>4182.1357824886882</v>
      </c>
    </row>
    <row r="1040" spans="1:10" x14ac:dyDescent="0.25">
      <c r="A1040" t="s">
        <v>2077</v>
      </c>
      <c r="B1040" t="s">
        <v>2076</v>
      </c>
      <c r="C1040" t="s">
        <v>5</v>
      </c>
      <c r="D1040">
        <v>6215</v>
      </c>
      <c r="E1040">
        <v>0</v>
      </c>
      <c r="F1040" s="1">
        <v>515.52028788487905</v>
      </c>
      <c r="G1040" s="2">
        <v>589240</v>
      </c>
      <c r="H1040" s="2">
        <f t="shared" si="48"/>
        <v>3203958.5892045232</v>
      </c>
      <c r="I1040" s="1">
        <f t="shared" si="49"/>
        <v>610.32962014553868</v>
      </c>
      <c r="J1040" s="2">
        <f t="shared" si="50"/>
        <v>27464.83290654924</v>
      </c>
    </row>
    <row r="1041" spans="1:10" x14ac:dyDescent="0.25">
      <c r="A1041" t="s">
        <v>2079</v>
      </c>
      <c r="B1041" t="s">
        <v>2078</v>
      </c>
      <c r="C1041" t="s">
        <v>5</v>
      </c>
      <c r="D1041">
        <v>6215</v>
      </c>
      <c r="E1041">
        <v>0</v>
      </c>
      <c r="F1041" s="1">
        <v>41798.196933668267</v>
      </c>
      <c r="G1041" s="2">
        <v>0</v>
      </c>
      <c r="H1041" s="2">
        <f t="shared" si="48"/>
        <v>259775793.94274828</v>
      </c>
      <c r="I1041" s="1">
        <f t="shared" si="49"/>
        <v>41798.196933668267</v>
      </c>
      <c r="J1041" s="2">
        <f t="shared" si="50"/>
        <v>1880918.862015072</v>
      </c>
    </row>
    <row r="1042" spans="1:10" x14ac:dyDescent="0.25">
      <c r="A1042" t="s">
        <v>2081</v>
      </c>
      <c r="B1042" t="s">
        <v>2080</v>
      </c>
      <c r="C1042" t="s">
        <v>5</v>
      </c>
      <c r="D1042">
        <v>6215</v>
      </c>
      <c r="E1042">
        <v>0</v>
      </c>
      <c r="F1042" s="1">
        <v>17215.414307196414</v>
      </c>
      <c r="G1042" s="2">
        <v>0</v>
      </c>
      <c r="H1042" s="2">
        <f t="shared" si="48"/>
        <v>106993799.91922571</v>
      </c>
      <c r="I1042" s="1">
        <f t="shared" si="49"/>
        <v>17215.414307196414</v>
      </c>
      <c r="J1042" s="2">
        <f t="shared" si="50"/>
        <v>774693.64382383856</v>
      </c>
    </row>
    <row r="1043" spans="1:10" x14ac:dyDescent="0.25">
      <c r="A1043" t="s">
        <v>2083</v>
      </c>
      <c r="B1043" t="s">
        <v>2082</v>
      </c>
      <c r="C1043" t="s">
        <v>5</v>
      </c>
      <c r="D1043">
        <v>6215</v>
      </c>
      <c r="E1043">
        <v>0</v>
      </c>
      <c r="F1043" s="1">
        <v>3559.6835606455734</v>
      </c>
      <c r="G1043" s="2">
        <v>957555</v>
      </c>
      <c r="H1043" s="2">
        <f t="shared" si="48"/>
        <v>22123433.329412237</v>
      </c>
      <c r="I1043" s="1">
        <f t="shared" si="49"/>
        <v>3713.7551616109795</v>
      </c>
      <c r="J1043" s="2">
        <f t="shared" si="50"/>
        <v>167118.98227249409</v>
      </c>
    </row>
    <row r="1044" spans="1:10" x14ac:dyDescent="0.25">
      <c r="A1044" t="s">
        <v>2085</v>
      </c>
      <c r="B1044" t="s">
        <v>2084</v>
      </c>
      <c r="C1044" t="s">
        <v>5</v>
      </c>
      <c r="D1044">
        <v>6215</v>
      </c>
      <c r="E1044">
        <v>0</v>
      </c>
      <c r="F1044" s="1">
        <v>55211.168238227081</v>
      </c>
      <c r="G1044" s="2">
        <v>0</v>
      </c>
      <c r="H1044" s="2">
        <f t="shared" si="48"/>
        <v>343137410.60058129</v>
      </c>
      <c r="I1044" s="1">
        <f t="shared" si="49"/>
        <v>55211.168238227081</v>
      </c>
      <c r="J1044" s="2">
        <f t="shared" si="50"/>
        <v>2484502.5707202186</v>
      </c>
    </row>
    <row r="1045" spans="1:10" x14ac:dyDescent="0.25">
      <c r="A1045" t="s">
        <v>2087</v>
      </c>
      <c r="B1045" t="s">
        <v>2086</v>
      </c>
      <c r="C1045" t="s">
        <v>5</v>
      </c>
      <c r="D1045">
        <v>6215</v>
      </c>
      <c r="E1045">
        <v>1205.8898333333334</v>
      </c>
      <c r="F1045" s="1">
        <v>11078.981064139542</v>
      </c>
      <c r="G1045" s="2">
        <v>0</v>
      </c>
      <c r="H1045" s="2">
        <f t="shared" si="48"/>
        <v>61361261.999460585</v>
      </c>
      <c r="I1045" s="1">
        <f t="shared" si="49"/>
        <v>9873.0912308062088</v>
      </c>
      <c r="J1045" s="2">
        <f t="shared" si="50"/>
        <v>444289.10538627941</v>
      </c>
    </row>
    <row r="1046" spans="1:10" x14ac:dyDescent="0.25">
      <c r="A1046" t="s">
        <v>2089</v>
      </c>
      <c r="B1046" t="s">
        <v>2088</v>
      </c>
      <c r="C1046" t="s">
        <v>5</v>
      </c>
      <c r="D1046">
        <v>6215</v>
      </c>
      <c r="E1046">
        <v>0</v>
      </c>
      <c r="F1046" s="1">
        <v>24875.464885551621</v>
      </c>
      <c r="G1046" s="2">
        <v>0</v>
      </c>
      <c r="H1046" s="2">
        <f t="shared" si="48"/>
        <v>154601014.26370332</v>
      </c>
      <c r="I1046" s="1">
        <f t="shared" si="49"/>
        <v>24875.464885551621</v>
      </c>
      <c r="J1046" s="2">
        <f t="shared" si="50"/>
        <v>1119395.919849823</v>
      </c>
    </row>
    <row r="1047" spans="1:10" x14ac:dyDescent="0.25">
      <c r="A1047" t="s">
        <v>2091</v>
      </c>
      <c r="B1047" t="s">
        <v>2090</v>
      </c>
      <c r="C1047" t="s">
        <v>5</v>
      </c>
      <c r="D1047">
        <v>6215</v>
      </c>
      <c r="E1047">
        <v>0</v>
      </c>
      <c r="F1047" s="1">
        <v>28400.002271463491</v>
      </c>
      <c r="G1047" s="2">
        <v>0</v>
      </c>
      <c r="H1047" s="2">
        <f t="shared" si="48"/>
        <v>176506014.1171456</v>
      </c>
      <c r="I1047" s="1">
        <f t="shared" si="49"/>
        <v>28400.002271463491</v>
      </c>
      <c r="J1047" s="2">
        <f t="shared" si="50"/>
        <v>1278000.102215857</v>
      </c>
    </row>
    <row r="1048" spans="1:10" x14ac:dyDescent="0.25">
      <c r="A1048" t="s">
        <v>2093</v>
      </c>
      <c r="B1048" t="s">
        <v>2092</v>
      </c>
      <c r="C1048" t="s">
        <v>5</v>
      </c>
      <c r="D1048">
        <v>6215</v>
      </c>
      <c r="E1048">
        <v>0</v>
      </c>
      <c r="F1048" s="1">
        <v>2335.91714220433</v>
      </c>
      <c r="G1048" s="2">
        <v>1160951</v>
      </c>
      <c r="H1048" s="2">
        <f t="shared" si="48"/>
        <v>14517725.038799912</v>
      </c>
      <c r="I1048" s="1">
        <f t="shared" si="49"/>
        <v>2522.7153722928256</v>
      </c>
      <c r="J1048" s="2">
        <f t="shared" si="50"/>
        <v>113522.19175317715</v>
      </c>
    </row>
    <row r="1049" spans="1:10" x14ac:dyDescent="0.25">
      <c r="A1049" t="s">
        <v>2095</v>
      </c>
      <c r="B1049" t="s">
        <v>2094</v>
      </c>
      <c r="C1049" t="s">
        <v>5</v>
      </c>
      <c r="D1049">
        <v>6215</v>
      </c>
      <c r="E1049">
        <v>0</v>
      </c>
      <c r="F1049" s="1">
        <v>15232.480977119416</v>
      </c>
      <c r="G1049" s="2">
        <v>0</v>
      </c>
      <c r="H1049" s="2">
        <f t="shared" si="48"/>
        <v>94669869.272797167</v>
      </c>
      <c r="I1049" s="1">
        <f t="shared" si="49"/>
        <v>15232.480977119416</v>
      </c>
      <c r="J1049" s="2">
        <f t="shared" si="50"/>
        <v>685461.64397037367</v>
      </c>
    </row>
    <row r="1050" spans="1:10" x14ac:dyDescent="0.25">
      <c r="A1050" t="s">
        <v>2097</v>
      </c>
      <c r="B1050" t="s">
        <v>2096</v>
      </c>
      <c r="C1050" t="s">
        <v>5</v>
      </c>
      <c r="D1050">
        <v>6215</v>
      </c>
      <c r="E1050">
        <v>0</v>
      </c>
      <c r="F1050" s="1">
        <v>2045.5754968447109</v>
      </c>
      <c r="G1050" s="2">
        <v>1127112</v>
      </c>
      <c r="H1050" s="2">
        <f t="shared" si="48"/>
        <v>12713251.712889878</v>
      </c>
      <c r="I1050" s="1">
        <f t="shared" si="49"/>
        <v>2226.9289964424584</v>
      </c>
      <c r="J1050" s="2">
        <f t="shared" si="50"/>
        <v>100211.80483991062</v>
      </c>
    </row>
    <row r="1051" spans="1:10" x14ac:dyDescent="0.25">
      <c r="A1051" t="s">
        <v>2099</v>
      </c>
      <c r="B1051" t="s">
        <v>2098</v>
      </c>
      <c r="C1051" t="s">
        <v>5</v>
      </c>
      <c r="D1051">
        <v>6215</v>
      </c>
      <c r="E1051">
        <v>0</v>
      </c>
      <c r="F1051" s="1">
        <v>5495.0180591015769</v>
      </c>
      <c r="G1051" s="2">
        <v>0</v>
      </c>
      <c r="H1051" s="2">
        <f t="shared" si="48"/>
        <v>34151537.237316303</v>
      </c>
      <c r="I1051" s="1">
        <f t="shared" si="49"/>
        <v>5495.0180591015769</v>
      </c>
      <c r="J1051" s="2">
        <f t="shared" si="50"/>
        <v>247275.81265957095</v>
      </c>
    </row>
    <row r="1052" spans="1:10" x14ac:dyDescent="0.25">
      <c r="A1052" t="s">
        <v>2101</v>
      </c>
      <c r="B1052" t="s">
        <v>2100</v>
      </c>
      <c r="C1052" t="s">
        <v>5</v>
      </c>
      <c r="D1052">
        <v>6215</v>
      </c>
      <c r="E1052">
        <v>0</v>
      </c>
      <c r="F1052" s="1">
        <v>19331.73109531722</v>
      </c>
      <c r="G1052" s="2">
        <v>0</v>
      </c>
      <c r="H1052" s="2">
        <f t="shared" si="48"/>
        <v>120146708.75739652</v>
      </c>
      <c r="I1052" s="1">
        <f t="shared" si="49"/>
        <v>19331.73109531722</v>
      </c>
      <c r="J1052" s="2">
        <f t="shared" si="50"/>
        <v>869927.89928927494</v>
      </c>
    </row>
    <row r="1053" spans="1:10" x14ac:dyDescent="0.25">
      <c r="A1053" t="s">
        <v>2103</v>
      </c>
      <c r="B1053" t="s">
        <v>2102</v>
      </c>
      <c r="C1053" t="s">
        <v>5</v>
      </c>
      <c r="D1053">
        <v>6215</v>
      </c>
      <c r="E1053">
        <v>0</v>
      </c>
      <c r="F1053" s="1">
        <v>2800.0211466848077</v>
      </c>
      <c r="G1053" s="2">
        <v>1148009</v>
      </c>
      <c r="H1053" s="2">
        <f t="shared" si="48"/>
        <v>17402131.42664608</v>
      </c>
      <c r="I1053" s="1">
        <f t="shared" si="49"/>
        <v>2984.7369954378246</v>
      </c>
      <c r="J1053" s="2">
        <f t="shared" si="50"/>
        <v>134313.16479470211</v>
      </c>
    </row>
    <row r="1054" spans="1:10" x14ac:dyDescent="0.25">
      <c r="A1054" t="s">
        <v>2105</v>
      </c>
      <c r="B1054" t="s">
        <v>2104</v>
      </c>
      <c r="C1054" t="s">
        <v>5</v>
      </c>
      <c r="D1054">
        <v>6215</v>
      </c>
      <c r="E1054">
        <v>0</v>
      </c>
      <c r="F1054" s="1">
        <v>19187.522568104461</v>
      </c>
      <c r="G1054" s="2">
        <v>0</v>
      </c>
      <c r="H1054" s="2">
        <f t="shared" si="48"/>
        <v>119250452.76076923</v>
      </c>
      <c r="I1054" s="1">
        <f t="shared" si="49"/>
        <v>19187.522568104461</v>
      </c>
      <c r="J1054" s="2">
        <f t="shared" si="50"/>
        <v>863438.5155647007</v>
      </c>
    </row>
    <row r="1055" spans="1:10" x14ac:dyDescent="0.25">
      <c r="A1055" t="s">
        <v>2107</v>
      </c>
      <c r="B1055" t="s">
        <v>2106</v>
      </c>
      <c r="C1055" t="s">
        <v>5</v>
      </c>
      <c r="D1055">
        <v>6215</v>
      </c>
      <c r="E1055">
        <v>0</v>
      </c>
      <c r="F1055" s="1">
        <v>6711.5519951335991</v>
      </c>
      <c r="G1055" s="2">
        <v>0</v>
      </c>
      <c r="H1055" s="2">
        <f t="shared" si="48"/>
        <v>41712295.649755321</v>
      </c>
      <c r="I1055" s="1">
        <f t="shared" si="49"/>
        <v>6711.5519951336</v>
      </c>
      <c r="J1055" s="2">
        <f t="shared" si="50"/>
        <v>302019.83978101198</v>
      </c>
    </row>
    <row r="1056" spans="1:10" x14ac:dyDescent="0.25">
      <c r="A1056" t="s">
        <v>2109</v>
      </c>
      <c r="B1056" t="s">
        <v>2108</v>
      </c>
      <c r="C1056" t="s">
        <v>5</v>
      </c>
      <c r="D1056">
        <v>6215</v>
      </c>
      <c r="E1056">
        <v>0</v>
      </c>
      <c r="F1056" s="1">
        <v>5255.5610946046036</v>
      </c>
      <c r="G1056" s="2">
        <v>0</v>
      </c>
      <c r="H1056" s="2">
        <f t="shared" si="48"/>
        <v>32663312.20296761</v>
      </c>
      <c r="I1056" s="1">
        <f t="shared" si="49"/>
        <v>5255.5610946046036</v>
      </c>
      <c r="J1056" s="2">
        <f t="shared" si="50"/>
        <v>236500.24925720715</v>
      </c>
    </row>
    <row r="1057" spans="1:10" x14ac:dyDescent="0.25">
      <c r="A1057" t="s">
        <v>2111</v>
      </c>
      <c r="B1057" t="s">
        <v>2110</v>
      </c>
      <c r="C1057" t="s">
        <v>5</v>
      </c>
      <c r="D1057">
        <v>6215</v>
      </c>
      <c r="E1057">
        <v>1031.2614999999998</v>
      </c>
      <c r="F1057" s="1">
        <v>15408.789203670854</v>
      </c>
      <c r="G1057" s="2">
        <v>17612246</v>
      </c>
      <c r="H1057" s="2">
        <f t="shared" si="48"/>
        <v>89356334.678314358</v>
      </c>
      <c r="I1057" s="1">
        <f t="shared" si="49"/>
        <v>17211.356504958061</v>
      </c>
      <c r="J1057" s="2">
        <f t="shared" si="50"/>
        <v>774511.04272311274</v>
      </c>
    </row>
    <row r="1058" spans="1:10" x14ac:dyDescent="0.25">
      <c r="A1058" t="s">
        <v>2113</v>
      </c>
      <c r="B1058" t="s">
        <v>2112</v>
      </c>
      <c r="C1058" t="s">
        <v>5</v>
      </c>
      <c r="D1058">
        <v>6215</v>
      </c>
      <c r="E1058">
        <v>0</v>
      </c>
      <c r="F1058" s="1">
        <v>10151.40609533484</v>
      </c>
      <c r="G1058" s="2">
        <v>0</v>
      </c>
      <c r="H1058" s="2">
        <f t="shared" si="48"/>
        <v>63090988.882506028</v>
      </c>
      <c r="I1058" s="1">
        <f t="shared" si="49"/>
        <v>10151.40609533484</v>
      </c>
      <c r="J1058" s="2">
        <f t="shared" si="50"/>
        <v>456813.27429006778</v>
      </c>
    </row>
    <row r="1059" spans="1:10" x14ac:dyDescent="0.25">
      <c r="A1059" t="s">
        <v>2115</v>
      </c>
      <c r="B1059" t="s">
        <v>2114</v>
      </c>
      <c r="C1059" t="s">
        <v>5</v>
      </c>
      <c r="D1059">
        <v>6215</v>
      </c>
      <c r="E1059">
        <v>0</v>
      </c>
      <c r="F1059" s="1">
        <v>828.14698750047205</v>
      </c>
      <c r="G1059" s="2">
        <v>1827720</v>
      </c>
      <c r="H1059" s="2">
        <f t="shared" si="48"/>
        <v>5146933.5273154341</v>
      </c>
      <c r="I1059" s="1">
        <f t="shared" si="49"/>
        <v>1122.2290470338592</v>
      </c>
      <c r="J1059" s="2">
        <f t="shared" si="50"/>
        <v>50500.307116523662</v>
      </c>
    </row>
    <row r="1060" spans="1:10" x14ac:dyDescent="0.25">
      <c r="A1060" t="s">
        <v>2117</v>
      </c>
      <c r="B1060" t="s">
        <v>2116</v>
      </c>
      <c r="C1060" t="s">
        <v>5</v>
      </c>
      <c r="D1060">
        <v>6215</v>
      </c>
      <c r="E1060">
        <v>0</v>
      </c>
      <c r="F1060" s="1">
        <v>130</v>
      </c>
      <c r="G1060" s="2">
        <v>546390</v>
      </c>
      <c r="H1060" s="2">
        <f t="shared" si="48"/>
        <v>807950</v>
      </c>
      <c r="I1060" s="1">
        <f t="shared" si="49"/>
        <v>217.9147224456959</v>
      </c>
      <c r="J1060" s="2">
        <f t="shared" si="50"/>
        <v>9806.162510056316</v>
      </c>
    </row>
    <row r="1061" spans="1:10" x14ac:dyDescent="0.25">
      <c r="A1061" t="s">
        <v>2119</v>
      </c>
      <c r="B1061" t="s">
        <v>2118</v>
      </c>
      <c r="C1061" t="s">
        <v>5</v>
      </c>
      <c r="D1061">
        <v>6215</v>
      </c>
      <c r="E1061">
        <v>0</v>
      </c>
      <c r="F1061" s="1">
        <v>1347.4027837670069</v>
      </c>
      <c r="G1061" s="2">
        <v>972825</v>
      </c>
      <c r="H1061" s="2">
        <f t="shared" si="48"/>
        <v>8374108.3011119477</v>
      </c>
      <c r="I1061" s="1">
        <f t="shared" si="49"/>
        <v>1503.9313437026465</v>
      </c>
      <c r="J1061" s="2">
        <f t="shared" si="50"/>
        <v>67676.910466619098</v>
      </c>
    </row>
    <row r="1062" spans="1:10" x14ac:dyDescent="0.25">
      <c r="A1062" t="s">
        <v>2120</v>
      </c>
      <c r="B1062" t="s">
        <v>433</v>
      </c>
      <c r="C1062" t="s">
        <v>5</v>
      </c>
      <c r="D1062">
        <v>6215</v>
      </c>
      <c r="E1062">
        <v>0</v>
      </c>
      <c r="F1062" s="1">
        <v>4487.5486379975027</v>
      </c>
      <c r="G1062" s="2">
        <v>430805</v>
      </c>
      <c r="H1062" s="2">
        <f t="shared" si="48"/>
        <v>27890114.78515448</v>
      </c>
      <c r="I1062" s="1">
        <f t="shared" si="49"/>
        <v>4556.8656130578411</v>
      </c>
      <c r="J1062" s="2">
        <f t="shared" si="50"/>
        <v>205058.95258760283</v>
      </c>
    </row>
    <row r="1063" spans="1:10" x14ac:dyDescent="0.25">
      <c r="A1063" t="s">
        <v>2122</v>
      </c>
      <c r="B1063" t="s">
        <v>2121</v>
      </c>
      <c r="C1063" t="s">
        <v>5</v>
      </c>
      <c r="D1063">
        <v>6215</v>
      </c>
      <c r="E1063">
        <v>0</v>
      </c>
      <c r="F1063" s="1">
        <v>130</v>
      </c>
      <c r="G1063" s="2">
        <v>593840</v>
      </c>
      <c r="H1063" s="2">
        <f t="shared" si="48"/>
        <v>807950</v>
      </c>
      <c r="I1063" s="1">
        <f t="shared" si="49"/>
        <v>225.54947707160096</v>
      </c>
      <c r="J1063" s="2">
        <f t="shared" si="50"/>
        <v>10149.726468222043</v>
      </c>
    </row>
    <row r="1064" spans="1:10" x14ac:dyDescent="0.25">
      <c r="A1064" t="s">
        <v>2124</v>
      </c>
      <c r="B1064" t="s">
        <v>2123</v>
      </c>
      <c r="C1064" t="s">
        <v>5</v>
      </c>
      <c r="D1064">
        <v>6215</v>
      </c>
      <c r="E1064">
        <v>0</v>
      </c>
      <c r="F1064" s="1">
        <v>1305.9637733796749</v>
      </c>
      <c r="G1064" s="2">
        <v>1098316</v>
      </c>
      <c r="H1064" s="2">
        <f t="shared" si="48"/>
        <v>8116564.8515546797</v>
      </c>
      <c r="I1064" s="1">
        <f t="shared" si="49"/>
        <v>1482.6839664609302</v>
      </c>
      <c r="J1064" s="2">
        <f t="shared" si="50"/>
        <v>66720.778490741854</v>
      </c>
    </row>
    <row r="1065" spans="1:10" x14ac:dyDescent="0.25">
      <c r="A1065" t="s">
        <v>2126</v>
      </c>
      <c r="B1065" t="s">
        <v>2125</v>
      </c>
      <c r="C1065" t="s">
        <v>5</v>
      </c>
      <c r="D1065">
        <v>6215</v>
      </c>
      <c r="E1065">
        <v>0</v>
      </c>
      <c r="F1065" s="1">
        <v>145.84249654361372</v>
      </c>
      <c r="G1065" s="2">
        <v>606267</v>
      </c>
      <c r="H1065" s="2">
        <f t="shared" si="48"/>
        <v>906411.11601855932</v>
      </c>
      <c r="I1065" s="1">
        <f t="shared" si="49"/>
        <v>243.39149091207713</v>
      </c>
      <c r="J1065" s="2">
        <f t="shared" si="50"/>
        <v>10952.61709104347</v>
      </c>
    </row>
    <row r="1066" spans="1:10" x14ac:dyDescent="0.25">
      <c r="A1066" t="s">
        <v>2128</v>
      </c>
      <c r="B1066" t="s">
        <v>2127</v>
      </c>
      <c r="C1066" t="s">
        <v>5</v>
      </c>
      <c r="D1066">
        <v>6215</v>
      </c>
      <c r="E1066">
        <v>0</v>
      </c>
      <c r="F1066" s="1">
        <v>199.62999508674443</v>
      </c>
      <c r="G1066" s="2">
        <v>799319</v>
      </c>
      <c r="H1066" s="2">
        <f t="shared" si="48"/>
        <v>1240700.4194641167</v>
      </c>
      <c r="I1066" s="1">
        <f t="shared" si="49"/>
        <v>328.24125815995444</v>
      </c>
      <c r="J1066" s="2">
        <f t="shared" si="50"/>
        <v>14770.856617197949</v>
      </c>
    </row>
    <row r="1067" spans="1:10" x14ac:dyDescent="0.25">
      <c r="A1067" t="s">
        <v>2130</v>
      </c>
      <c r="B1067" t="s">
        <v>2129</v>
      </c>
      <c r="C1067" t="s">
        <v>5</v>
      </c>
      <c r="D1067">
        <v>6215</v>
      </c>
      <c r="E1067">
        <v>0</v>
      </c>
      <c r="F1067" s="1">
        <v>130</v>
      </c>
      <c r="G1067" s="2">
        <v>546390</v>
      </c>
      <c r="H1067" s="2">
        <f t="shared" si="48"/>
        <v>807950</v>
      </c>
      <c r="I1067" s="1">
        <f t="shared" si="49"/>
        <v>217.9147224456959</v>
      </c>
      <c r="J1067" s="2">
        <f t="shared" si="50"/>
        <v>9806.162510056316</v>
      </c>
    </row>
    <row r="1068" spans="1:10" x14ac:dyDescent="0.25">
      <c r="A1068" t="s">
        <v>2132</v>
      </c>
      <c r="B1068" t="s">
        <v>2131</v>
      </c>
      <c r="C1068" t="s">
        <v>5</v>
      </c>
      <c r="D1068">
        <v>6215</v>
      </c>
      <c r="E1068">
        <v>0</v>
      </c>
      <c r="F1068" s="1">
        <v>130</v>
      </c>
      <c r="G1068" s="2">
        <v>546390</v>
      </c>
      <c r="H1068" s="2">
        <f t="shared" si="48"/>
        <v>807950</v>
      </c>
      <c r="I1068" s="1">
        <f t="shared" si="49"/>
        <v>217.9147224456959</v>
      </c>
      <c r="J1068" s="2">
        <f t="shared" si="50"/>
        <v>9806.162510056316</v>
      </c>
    </row>
    <row r="1069" spans="1:10" x14ac:dyDescent="0.25">
      <c r="A1069" t="s">
        <v>2134</v>
      </c>
      <c r="B1069" t="s">
        <v>2133</v>
      </c>
      <c r="C1069" t="s">
        <v>5</v>
      </c>
      <c r="D1069">
        <v>6215</v>
      </c>
      <c r="E1069">
        <v>0</v>
      </c>
      <c r="F1069" s="1">
        <v>3739.7508699100354</v>
      </c>
      <c r="G1069" s="2">
        <v>878841</v>
      </c>
      <c r="H1069" s="2">
        <f t="shared" si="48"/>
        <v>23242551.65649087</v>
      </c>
      <c r="I1069" s="1">
        <f t="shared" si="49"/>
        <v>3881.1573059518696</v>
      </c>
      <c r="J1069" s="2">
        <f t="shared" si="50"/>
        <v>174652.07876783414</v>
      </c>
    </row>
    <row r="1070" spans="1:10" x14ac:dyDescent="0.25">
      <c r="A1070" t="s">
        <v>2135</v>
      </c>
      <c r="B1070" t="s">
        <v>2030</v>
      </c>
      <c r="C1070" t="s">
        <v>5</v>
      </c>
      <c r="D1070">
        <v>6215</v>
      </c>
      <c r="E1070">
        <v>0</v>
      </c>
      <c r="F1070" s="1">
        <v>722.86463651575991</v>
      </c>
      <c r="G1070" s="2">
        <v>1812945</v>
      </c>
      <c r="H1070" s="2">
        <f t="shared" si="48"/>
        <v>4492603.7159454478</v>
      </c>
      <c r="I1070" s="1">
        <f t="shared" si="49"/>
        <v>1014.5693830966127</v>
      </c>
      <c r="J1070" s="2">
        <f t="shared" si="50"/>
        <v>45655.622239347569</v>
      </c>
    </row>
    <row r="1071" spans="1:10" x14ac:dyDescent="0.25">
      <c r="A1071" t="s">
        <v>2137</v>
      </c>
      <c r="B1071" t="s">
        <v>2136</v>
      </c>
      <c r="C1071" t="s">
        <v>5</v>
      </c>
      <c r="D1071">
        <v>6215</v>
      </c>
      <c r="E1071">
        <v>0</v>
      </c>
      <c r="F1071" s="1">
        <v>745.18072093936917</v>
      </c>
      <c r="G1071" s="2">
        <v>1821222</v>
      </c>
      <c r="H1071" s="2">
        <f t="shared" si="48"/>
        <v>4631298.1806381792</v>
      </c>
      <c r="I1071" s="1">
        <f t="shared" si="49"/>
        <v>1038.2172454767785</v>
      </c>
      <c r="J1071" s="2">
        <f t="shared" si="50"/>
        <v>46719.776046455037</v>
      </c>
    </row>
    <row r="1072" spans="1:10" x14ac:dyDescent="0.25">
      <c r="A1072" t="s">
        <v>2139</v>
      </c>
      <c r="B1072" t="s">
        <v>2138</v>
      </c>
      <c r="C1072" t="s">
        <v>5</v>
      </c>
      <c r="D1072">
        <v>6215</v>
      </c>
      <c r="E1072">
        <v>0</v>
      </c>
      <c r="F1072" s="1">
        <v>3723.7980860195548</v>
      </c>
      <c r="G1072" s="2">
        <v>4256301</v>
      </c>
      <c r="H1072" s="2">
        <f t="shared" si="48"/>
        <v>23143405.104611535</v>
      </c>
      <c r="I1072" s="1">
        <f t="shared" si="49"/>
        <v>4408.6413684008903</v>
      </c>
      <c r="J1072" s="2">
        <f t="shared" si="50"/>
        <v>198388.86157804006</v>
      </c>
    </row>
    <row r="1073" spans="1:10" x14ac:dyDescent="0.25">
      <c r="A1073" t="s">
        <v>2141</v>
      </c>
      <c r="B1073" t="s">
        <v>2140</v>
      </c>
      <c r="C1073" t="s">
        <v>5</v>
      </c>
      <c r="D1073">
        <v>6215</v>
      </c>
      <c r="E1073">
        <v>0</v>
      </c>
      <c r="F1073" s="1">
        <v>484.33732902256463</v>
      </c>
      <c r="G1073" s="2">
        <v>1545036</v>
      </c>
      <c r="H1073" s="2">
        <f t="shared" si="48"/>
        <v>3010156.4998752391</v>
      </c>
      <c r="I1073" s="1">
        <f t="shared" si="49"/>
        <v>732.93523730896845</v>
      </c>
      <c r="J1073" s="2">
        <f t="shared" si="50"/>
        <v>32982.085678903582</v>
      </c>
    </row>
    <row r="1074" spans="1:10" x14ac:dyDescent="0.25">
      <c r="A1074" t="s">
        <v>2143</v>
      </c>
      <c r="B1074" t="s">
        <v>2142</v>
      </c>
      <c r="C1074" t="s">
        <v>5</v>
      </c>
      <c r="D1074">
        <v>6215</v>
      </c>
      <c r="E1074">
        <v>0</v>
      </c>
      <c r="F1074" s="1">
        <v>10495.809359163921</v>
      </c>
      <c r="G1074" s="2">
        <v>0</v>
      </c>
      <c r="H1074" s="2">
        <f t="shared" si="48"/>
        <v>65231455.167203769</v>
      </c>
      <c r="I1074" s="1">
        <f t="shared" si="49"/>
        <v>10495.809359163921</v>
      </c>
      <c r="J1074" s="2">
        <f t="shared" si="50"/>
        <v>472311.42116237641</v>
      </c>
    </row>
    <row r="1075" spans="1:10" x14ac:dyDescent="0.25">
      <c r="A1075" t="s">
        <v>2145</v>
      </c>
      <c r="B1075" t="s">
        <v>2144</v>
      </c>
      <c r="C1075" t="s">
        <v>5</v>
      </c>
      <c r="D1075">
        <v>6215</v>
      </c>
      <c r="E1075">
        <v>0</v>
      </c>
      <c r="F1075" s="1">
        <v>238.51747215829184</v>
      </c>
      <c r="G1075" s="2">
        <v>928310</v>
      </c>
      <c r="H1075" s="2">
        <f t="shared" si="48"/>
        <v>1482386.0894637837</v>
      </c>
      <c r="I1075" s="1">
        <f t="shared" si="49"/>
        <v>387.88352203761599</v>
      </c>
      <c r="J1075" s="2">
        <f t="shared" si="50"/>
        <v>17454.758491692719</v>
      </c>
    </row>
    <row r="1076" spans="1:10" x14ac:dyDescent="0.25">
      <c r="A1076" t="s">
        <v>2147</v>
      </c>
      <c r="B1076" t="s">
        <v>2146</v>
      </c>
      <c r="C1076" t="s">
        <v>5</v>
      </c>
      <c r="D1076">
        <v>6215</v>
      </c>
      <c r="E1076">
        <v>0</v>
      </c>
      <c r="F1076" s="1">
        <v>1130.321083168915</v>
      </c>
      <c r="G1076" s="2">
        <v>1518021</v>
      </c>
      <c r="H1076" s="2">
        <f t="shared" si="48"/>
        <v>7024945.5318948068</v>
      </c>
      <c r="I1076" s="1">
        <f t="shared" si="49"/>
        <v>1374.5722497014974</v>
      </c>
      <c r="J1076" s="2">
        <f t="shared" si="50"/>
        <v>61855.751236567383</v>
      </c>
    </row>
    <row r="1077" spans="1:10" x14ac:dyDescent="0.25">
      <c r="A1077" t="s">
        <v>2149</v>
      </c>
      <c r="B1077" t="s">
        <v>2148</v>
      </c>
      <c r="C1077" t="s">
        <v>5</v>
      </c>
      <c r="D1077">
        <v>6215</v>
      </c>
      <c r="E1077">
        <v>0</v>
      </c>
      <c r="F1077" s="1">
        <v>925.32250622399283</v>
      </c>
      <c r="G1077" s="2">
        <v>1784947</v>
      </c>
      <c r="H1077" s="2">
        <f t="shared" si="48"/>
        <v>5750879.3761821156</v>
      </c>
      <c r="I1077" s="1">
        <f t="shared" si="49"/>
        <v>1212.5223453229471</v>
      </c>
      <c r="J1077" s="2">
        <f t="shared" si="50"/>
        <v>54563.50553953262</v>
      </c>
    </row>
    <row r="1078" spans="1:10" x14ac:dyDescent="0.25">
      <c r="A1078" t="s">
        <v>2151</v>
      </c>
      <c r="B1078" t="s">
        <v>2150</v>
      </c>
      <c r="C1078" t="s">
        <v>5</v>
      </c>
      <c r="D1078">
        <v>6215</v>
      </c>
      <c r="E1078">
        <v>0</v>
      </c>
      <c r="F1078" s="1">
        <v>180.42341305703587</v>
      </c>
      <c r="G1078" s="2">
        <v>732158</v>
      </c>
      <c r="H1078" s="2">
        <f t="shared" si="48"/>
        <v>1121331.5121494778</v>
      </c>
      <c r="I1078" s="1">
        <f t="shared" si="49"/>
        <v>298.22840098945744</v>
      </c>
      <c r="J1078" s="2">
        <f t="shared" si="50"/>
        <v>13420.278044525585</v>
      </c>
    </row>
    <row r="1079" spans="1:10" x14ac:dyDescent="0.25">
      <c r="A1079" t="s">
        <v>2153</v>
      </c>
      <c r="B1079" t="s">
        <v>2152</v>
      </c>
      <c r="C1079" t="s">
        <v>5</v>
      </c>
      <c r="D1079">
        <v>6215</v>
      </c>
      <c r="E1079">
        <v>0</v>
      </c>
      <c r="F1079" s="1">
        <v>492.83329823784413</v>
      </c>
      <c r="G1079" s="2">
        <v>1559817</v>
      </c>
      <c r="H1079" s="2">
        <f t="shared" si="48"/>
        <v>3062958.9485482015</v>
      </c>
      <c r="I1079" s="1">
        <f t="shared" si="49"/>
        <v>743.80948488305739</v>
      </c>
      <c r="J1079" s="2">
        <f t="shared" si="50"/>
        <v>33471.426819737586</v>
      </c>
    </row>
    <row r="1080" spans="1:10" x14ac:dyDescent="0.25">
      <c r="A1080" t="s">
        <v>2155</v>
      </c>
      <c r="B1080" t="s">
        <v>2154</v>
      </c>
      <c r="C1080" t="s">
        <v>5</v>
      </c>
      <c r="D1080">
        <v>6215</v>
      </c>
      <c r="E1080">
        <v>0</v>
      </c>
      <c r="F1080" s="1">
        <v>1456.8956005101554</v>
      </c>
      <c r="G1080" s="2">
        <v>1665232</v>
      </c>
      <c r="H1080" s="2">
        <f t="shared" si="48"/>
        <v>9054606.1571706161</v>
      </c>
      <c r="I1080" s="1">
        <f t="shared" si="49"/>
        <v>1724.833170904363</v>
      </c>
      <c r="J1080" s="2">
        <f t="shared" si="50"/>
        <v>77617.492690696337</v>
      </c>
    </row>
    <row r="1081" spans="1:10" x14ac:dyDescent="0.25">
      <c r="A1081" t="s">
        <v>2157</v>
      </c>
      <c r="B1081" t="s">
        <v>2156</v>
      </c>
      <c r="C1081" t="s">
        <v>5</v>
      </c>
      <c r="D1081">
        <v>6215</v>
      </c>
      <c r="E1081">
        <v>0</v>
      </c>
      <c r="F1081" s="1">
        <v>1613.4639109514562</v>
      </c>
      <c r="G1081" s="2">
        <v>1844189</v>
      </c>
      <c r="H1081" s="2">
        <f t="shared" si="48"/>
        <v>10027678.206563301</v>
      </c>
      <c r="I1081" s="1">
        <f t="shared" si="49"/>
        <v>1910.1958498090589</v>
      </c>
      <c r="J1081" s="2">
        <f t="shared" si="50"/>
        <v>85958.813241407654</v>
      </c>
    </row>
    <row r="1082" spans="1:10" x14ac:dyDescent="0.25">
      <c r="A1082" t="s">
        <v>2159</v>
      </c>
      <c r="B1082" t="s">
        <v>2158</v>
      </c>
      <c r="C1082" t="s">
        <v>5</v>
      </c>
      <c r="D1082">
        <v>6215</v>
      </c>
      <c r="E1082">
        <v>0</v>
      </c>
      <c r="F1082" s="1">
        <v>636.10452660921464</v>
      </c>
      <c r="G1082" s="2">
        <v>727067</v>
      </c>
      <c r="H1082" s="2">
        <f t="shared" si="48"/>
        <v>3953389.6328762691</v>
      </c>
      <c r="I1082" s="1">
        <f t="shared" si="49"/>
        <v>753.09036731717936</v>
      </c>
      <c r="J1082" s="2">
        <f t="shared" si="50"/>
        <v>33889.06652927307</v>
      </c>
    </row>
    <row r="1083" spans="1:10" x14ac:dyDescent="0.25">
      <c r="A1083" t="s">
        <v>2161</v>
      </c>
      <c r="B1083" t="s">
        <v>2160</v>
      </c>
      <c r="C1083" t="s">
        <v>5</v>
      </c>
      <c r="D1083">
        <v>6215</v>
      </c>
      <c r="E1083">
        <v>0</v>
      </c>
      <c r="F1083" s="1">
        <v>264.29637438799205</v>
      </c>
      <c r="G1083" s="2">
        <v>302091</v>
      </c>
      <c r="H1083" s="2">
        <f t="shared" si="48"/>
        <v>1642601.9668213706</v>
      </c>
      <c r="I1083" s="1">
        <f t="shared" si="49"/>
        <v>312.90313223191805</v>
      </c>
      <c r="J1083" s="2">
        <f t="shared" si="50"/>
        <v>14080.640950436313</v>
      </c>
    </row>
    <row r="1084" spans="1:10" x14ac:dyDescent="0.25">
      <c r="A1084" t="s">
        <v>2163</v>
      </c>
      <c r="B1084" t="s">
        <v>2162</v>
      </c>
      <c r="C1084" t="s">
        <v>5</v>
      </c>
      <c r="D1084">
        <v>6215</v>
      </c>
      <c r="E1084">
        <v>0</v>
      </c>
      <c r="F1084" s="1">
        <v>334.88649084174307</v>
      </c>
      <c r="G1084" s="2">
        <v>382775</v>
      </c>
      <c r="H1084" s="2">
        <f t="shared" si="48"/>
        <v>2081319.5405814331</v>
      </c>
      <c r="I1084" s="1">
        <f t="shared" si="49"/>
        <v>396.47538866957893</v>
      </c>
      <c r="J1084" s="2">
        <f t="shared" si="50"/>
        <v>17841.392490131053</v>
      </c>
    </row>
    <row r="1085" spans="1:10" x14ac:dyDescent="0.25">
      <c r="A1085" t="s">
        <v>2165</v>
      </c>
      <c r="B1085" t="s">
        <v>2164</v>
      </c>
      <c r="C1085" t="s">
        <v>5</v>
      </c>
      <c r="D1085">
        <v>6215</v>
      </c>
      <c r="E1085">
        <v>0</v>
      </c>
      <c r="F1085" s="1">
        <v>4918.859891908377</v>
      </c>
      <c r="G1085" s="2">
        <v>5622257</v>
      </c>
      <c r="H1085" s="2">
        <f t="shared" si="48"/>
        <v>30570714.228210565</v>
      </c>
      <c r="I1085" s="1">
        <f t="shared" si="49"/>
        <v>5823.486923284082</v>
      </c>
      <c r="J1085" s="2">
        <f t="shared" si="50"/>
        <v>262056.91154778367</v>
      </c>
    </row>
    <row r="1086" spans="1:10" x14ac:dyDescent="0.25">
      <c r="A1086" t="s">
        <v>2167</v>
      </c>
      <c r="B1086" t="s">
        <v>2166</v>
      </c>
      <c r="C1086" t="s">
        <v>5</v>
      </c>
      <c r="D1086">
        <v>6215</v>
      </c>
      <c r="E1086">
        <v>0</v>
      </c>
      <c r="F1086" s="1">
        <v>456.76374262749391</v>
      </c>
      <c r="G1086" s="2">
        <v>522081</v>
      </c>
      <c r="H1086" s="2">
        <f t="shared" si="48"/>
        <v>2838786.6604298744</v>
      </c>
      <c r="I1086" s="1">
        <f t="shared" si="49"/>
        <v>540.76712154945687</v>
      </c>
      <c r="J1086" s="2">
        <f t="shared" si="50"/>
        <v>24334.520469725558</v>
      </c>
    </row>
    <row r="1087" spans="1:10" x14ac:dyDescent="0.25">
      <c r="A1087" t="s">
        <v>2169</v>
      </c>
      <c r="B1087" t="s">
        <v>2168</v>
      </c>
      <c r="C1087" t="s">
        <v>5</v>
      </c>
      <c r="D1087">
        <v>6215</v>
      </c>
      <c r="E1087">
        <v>0</v>
      </c>
      <c r="F1087" s="1">
        <v>203.31975814507985</v>
      </c>
      <c r="G1087" s="2">
        <v>232394</v>
      </c>
      <c r="H1087" s="2">
        <f t="shared" si="48"/>
        <v>1263632.2968716712</v>
      </c>
      <c r="I1087" s="1">
        <f t="shared" si="49"/>
        <v>240.71219579592457</v>
      </c>
      <c r="J1087" s="2">
        <f t="shared" si="50"/>
        <v>10832.048810816606</v>
      </c>
    </row>
    <row r="1088" spans="1:10" x14ac:dyDescent="0.25">
      <c r="A1088" t="s">
        <v>2171</v>
      </c>
      <c r="B1088" t="s">
        <v>2170</v>
      </c>
      <c r="C1088" t="s">
        <v>5</v>
      </c>
      <c r="D1088">
        <v>6215</v>
      </c>
      <c r="E1088">
        <v>0</v>
      </c>
      <c r="F1088" s="1">
        <v>25054.761312591432</v>
      </c>
      <c r="G1088" s="2">
        <v>28637592</v>
      </c>
      <c r="H1088" s="2">
        <f t="shared" si="48"/>
        <v>155715341.55775574</v>
      </c>
      <c r="I1088" s="1">
        <f t="shared" si="49"/>
        <v>29662.579816211703</v>
      </c>
      <c r="J1088" s="2">
        <f t="shared" si="50"/>
        <v>1334816.0917295266</v>
      </c>
    </row>
    <row r="1089" spans="1:10" x14ac:dyDescent="0.25">
      <c r="A1089" t="s">
        <v>2173</v>
      </c>
      <c r="B1089" t="s">
        <v>2172</v>
      </c>
      <c r="C1089" t="s">
        <v>5</v>
      </c>
      <c r="D1089">
        <v>6215</v>
      </c>
      <c r="E1089">
        <v>0</v>
      </c>
      <c r="F1089" s="1">
        <v>176.54921547038583</v>
      </c>
      <c r="G1089" s="2">
        <v>201796</v>
      </c>
      <c r="H1089" s="2">
        <f t="shared" si="48"/>
        <v>1097253.374148448</v>
      </c>
      <c r="I1089" s="1">
        <f t="shared" si="49"/>
        <v>209.01840292010425</v>
      </c>
      <c r="J1089" s="2">
        <f t="shared" si="50"/>
        <v>9405.8281314046908</v>
      </c>
    </row>
    <row r="1090" spans="1:10" x14ac:dyDescent="0.25">
      <c r="A1090" t="s">
        <v>2175</v>
      </c>
      <c r="B1090" t="s">
        <v>2174</v>
      </c>
      <c r="C1090" t="s">
        <v>5</v>
      </c>
      <c r="D1090">
        <v>6215</v>
      </c>
      <c r="E1090">
        <v>0</v>
      </c>
      <c r="F1090" s="1">
        <v>774.07398919129457</v>
      </c>
      <c r="G1090" s="2">
        <v>884767</v>
      </c>
      <c r="H1090" s="2">
        <f t="shared" si="48"/>
        <v>4810869.8428238956</v>
      </c>
      <c r="I1090" s="1">
        <f t="shared" si="49"/>
        <v>916.43392483087621</v>
      </c>
      <c r="J1090" s="2">
        <f t="shared" si="50"/>
        <v>41239.526617389427</v>
      </c>
    </row>
    <row r="1091" spans="1:10" x14ac:dyDescent="0.25">
      <c r="A1091" t="s">
        <v>2177</v>
      </c>
      <c r="B1091" t="s">
        <v>2176</v>
      </c>
      <c r="C1091" t="s">
        <v>5</v>
      </c>
      <c r="D1091">
        <v>6215</v>
      </c>
      <c r="E1091">
        <v>0</v>
      </c>
      <c r="F1091" s="1">
        <v>2589.5738544116048</v>
      </c>
      <c r="G1091" s="2">
        <v>2959883</v>
      </c>
      <c r="H1091" s="2">
        <f t="shared" ref="H1091:H1154" si="51">(F1091-E1091)*D1091</f>
        <v>16094201.505168123</v>
      </c>
      <c r="I1091" s="1">
        <f t="shared" ref="I1091:I1154" si="52">(H1091+G1091)/D1091</f>
        <v>3065.8221247253618</v>
      </c>
      <c r="J1091" s="2">
        <f t="shared" ref="J1091:J1154" si="53">45*I1091</f>
        <v>137961.99561264127</v>
      </c>
    </row>
    <row r="1092" spans="1:10" x14ac:dyDescent="0.25">
      <c r="A1092" t="s">
        <v>2179</v>
      </c>
      <c r="B1092" t="s">
        <v>2178</v>
      </c>
      <c r="C1092" t="s">
        <v>5</v>
      </c>
      <c r="D1092">
        <v>6215</v>
      </c>
      <c r="E1092">
        <v>0</v>
      </c>
      <c r="F1092" s="1">
        <v>460.66312070567318</v>
      </c>
      <c r="G1092" s="2">
        <v>526538</v>
      </c>
      <c r="H1092" s="2">
        <f t="shared" si="51"/>
        <v>2863021.2951857587</v>
      </c>
      <c r="I1092" s="1">
        <f t="shared" si="52"/>
        <v>545.38363558901995</v>
      </c>
      <c r="J1092" s="2">
        <f t="shared" si="53"/>
        <v>24542.263601505896</v>
      </c>
    </row>
    <row r="1093" spans="1:10" x14ac:dyDescent="0.25">
      <c r="A1093" t="s">
        <v>2181</v>
      </c>
      <c r="B1093" t="s">
        <v>2180</v>
      </c>
      <c r="C1093" t="s">
        <v>5</v>
      </c>
      <c r="D1093">
        <v>6215</v>
      </c>
      <c r="E1093">
        <v>0</v>
      </c>
      <c r="F1093" s="1">
        <v>723.31067123199853</v>
      </c>
      <c r="G1093" s="2">
        <v>826744</v>
      </c>
      <c r="H1093" s="2">
        <f t="shared" si="51"/>
        <v>4495375.8217068706</v>
      </c>
      <c r="I1093" s="1">
        <f t="shared" si="52"/>
        <v>856.33464548783115</v>
      </c>
      <c r="J1093" s="2">
        <f t="shared" si="53"/>
        <v>38535.059046952403</v>
      </c>
    </row>
    <row r="1094" spans="1:10" x14ac:dyDescent="0.25">
      <c r="A1094" t="s">
        <v>2183</v>
      </c>
      <c r="B1094" t="s">
        <v>2182</v>
      </c>
      <c r="C1094" t="s">
        <v>5</v>
      </c>
      <c r="D1094">
        <v>6215</v>
      </c>
      <c r="E1094">
        <v>0</v>
      </c>
      <c r="F1094" s="1">
        <v>4232.4134108931457</v>
      </c>
      <c r="G1094" s="2">
        <v>4837649</v>
      </c>
      <c r="H1094" s="2">
        <f t="shared" si="51"/>
        <v>26304449.3487009</v>
      </c>
      <c r="I1094" s="1">
        <f t="shared" si="52"/>
        <v>5010.7961944812387</v>
      </c>
      <c r="J1094" s="2">
        <f t="shared" si="53"/>
        <v>225485.82875165573</v>
      </c>
    </row>
    <row r="1095" spans="1:10" x14ac:dyDescent="0.25">
      <c r="A1095" t="s">
        <v>2185</v>
      </c>
      <c r="B1095" t="s">
        <v>2184</v>
      </c>
      <c r="C1095" t="s">
        <v>5</v>
      </c>
      <c r="D1095">
        <v>6215</v>
      </c>
      <c r="E1095">
        <v>0</v>
      </c>
      <c r="F1095" s="1">
        <v>57107.346304622952</v>
      </c>
      <c r="G1095" s="2">
        <v>0</v>
      </c>
      <c r="H1095" s="2">
        <f t="shared" si="51"/>
        <v>354922157.28323162</v>
      </c>
      <c r="I1095" s="1">
        <f t="shared" si="52"/>
        <v>57107.346304622944</v>
      </c>
      <c r="J1095" s="2">
        <f t="shared" si="53"/>
        <v>2569830.5837080325</v>
      </c>
    </row>
    <row r="1096" spans="1:10" x14ac:dyDescent="0.25">
      <c r="A1096" t="s">
        <v>2187</v>
      </c>
      <c r="B1096" t="s">
        <v>2186</v>
      </c>
      <c r="C1096" t="s">
        <v>5</v>
      </c>
      <c r="D1096">
        <v>6215</v>
      </c>
      <c r="E1096">
        <v>0</v>
      </c>
      <c r="F1096" s="1">
        <v>20705.336891356881</v>
      </c>
      <c r="G1096" s="2">
        <v>0</v>
      </c>
      <c r="H1096" s="2">
        <f t="shared" si="51"/>
        <v>128683668.77978301</v>
      </c>
      <c r="I1096" s="1">
        <f t="shared" si="52"/>
        <v>20705.336891356881</v>
      </c>
      <c r="J1096" s="2">
        <f t="shared" si="53"/>
        <v>931740.16011105967</v>
      </c>
    </row>
    <row r="1097" spans="1:10" x14ac:dyDescent="0.25">
      <c r="A1097" t="s">
        <v>2189</v>
      </c>
      <c r="B1097" t="s">
        <v>2188</v>
      </c>
      <c r="C1097" t="s">
        <v>5</v>
      </c>
      <c r="D1097">
        <v>6215</v>
      </c>
      <c r="E1097">
        <v>0</v>
      </c>
      <c r="F1097" s="1">
        <v>8531.2885407021167</v>
      </c>
      <c r="G1097" s="2">
        <v>0</v>
      </c>
      <c r="H1097" s="2">
        <f t="shared" si="51"/>
        <v>53021958.280463658</v>
      </c>
      <c r="I1097" s="1">
        <f t="shared" si="52"/>
        <v>8531.2885407021167</v>
      </c>
      <c r="J1097" s="2">
        <f t="shared" si="53"/>
        <v>383907.98433159525</v>
      </c>
    </row>
    <row r="1098" spans="1:10" x14ac:dyDescent="0.25">
      <c r="A1098" t="s">
        <v>2191</v>
      </c>
      <c r="B1098" t="s">
        <v>2190</v>
      </c>
      <c r="C1098" t="s">
        <v>5</v>
      </c>
      <c r="D1098">
        <v>6215</v>
      </c>
      <c r="E1098">
        <v>0</v>
      </c>
      <c r="F1098" s="1">
        <v>6474.0840220438267</v>
      </c>
      <c r="G1098" s="2">
        <v>0</v>
      </c>
      <c r="H1098" s="2">
        <f t="shared" si="51"/>
        <v>40236432.197002381</v>
      </c>
      <c r="I1098" s="1">
        <f t="shared" si="52"/>
        <v>6474.0840220438267</v>
      </c>
      <c r="J1098" s="2">
        <f t="shared" si="53"/>
        <v>291333.78099197219</v>
      </c>
    </row>
    <row r="1099" spans="1:10" x14ac:dyDescent="0.25">
      <c r="A1099" t="s">
        <v>2193</v>
      </c>
      <c r="B1099" t="s">
        <v>2192</v>
      </c>
      <c r="C1099" t="s">
        <v>5</v>
      </c>
      <c r="D1099">
        <v>6215</v>
      </c>
      <c r="E1099">
        <v>0</v>
      </c>
      <c r="F1099" s="1">
        <v>9065.5758485169354</v>
      </c>
      <c r="G1099" s="2">
        <v>0</v>
      </c>
      <c r="H1099" s="2">
        <f t="shared" si="51"/>
        <v>56342553.898532756</v>
      </c>
      <c r="I1099" s="1">
        <f t="shared" si="52"/>
        <v>9065.5758485169354</v>
      </c>
      <c r="J1099" s="2">
        <f t="shared" si="53"/>
        <v>407950.91318326211</v>
      </c>
    </row>
    <row r="1100" spans="1:10" x14ac:dyDescent="0.25">
      <c r="A1100" t="s">
        <v>2195</v>
      </c>
      <c r="B1100" t="s">
        <v>2194</v>
      </c>
      <c r="C1100" t="s">
        <v>5</v>
      </c>
      <c r="D1100">
        <v>6215</v>
      </c>
      <c r="E1100">
        <v>0</v>
      </c>
      <c r="F1100" s="1">
        <v>1452.5598793325009</v>
      </c>
      <c r="G1100" s="2">
        <v>960142</v>
      </c>
      <c r="H1100" s="2">
        <f t="shared" si="51"/>
        <v>9027659.6500514932</v>
      </c>
      <c r="I1100" s="1">
        <f t="shared" si="52"/>
        <v>1607.0477313035387</v>
      </c>
      <c r="J1100" s="2">
        <f t="shared" si="53"/>
        <v>72317.147908659244</v>
      </c>
    </row>
    <row r="1101" spans="1:10" x14ac:dyDescent="0.25">
      <c r="A1101" t="s">
        <v>2197</v>
      </c>
      <c r="B1101" t="s">
        <v>2196</v>
      </c>
      <c r="C1101" t="s">
        <v>5</v>
      </c>
      <c r="D1101">
        <v>6215</v>
      </c>
      <c r="E1101">
        <v>0</v>
      </c>
      <c r="F1101" s="1">
        <v>8981.2847500036387</v>
      </c>
      <c r="G1101" s="2">
        <v>0</v>
      </c>
      <c r="H1101" s="2">
        <f t="shared" si="51"/>
        <v>55818684.721272618</v>
      </c>
      <c r="I1101" s="1">
        <f t="shared" si="52"/>
        <v>8981.2847500036387</v>
      </c>
      <c r="J1101" s="2">
        <f t="shared" si="53"/>
        <v>404157.81375016377</v>
      </c>
    </row>
    <row r="1102" spans="1:10" x14ac:dyDescent="0.25">
      <c r="A1102" t="s">
        <v>2199</v>
      </c>
      <c r="B1102" t="s">
        <v>2198</v>
      </c>
      <c r="C1102" t="s">
        <v>5</v>
      </c>
      <c r="D1102">
        <v>6215</v>
      </c>
      <c r="E1102">
        <v>0</v>
      </c>
      <c r="F1102" s="1">
        <v>528.87298168348616</v>
      </c>
      <c r="G1102" s="2">
        <v>1619409</v>
      </c>
      <c r="H1102" s="2">
        <f t="shared" si="51"/>
        <v>3286945.5811628667</v>
      </c>
      <c r="I1102" s="1">
        <f t="shared" si="52"/>
        <v>789.43758345339756</v>
      </c>
      <c r="J1102" s="2">
        <f t="shared" si="53"/>
        <v>35524.69125540289</v>
      </c>
    </row>
    <row r="1103" spans="1:10" x14ac:dyDescent="0.25">
      <c r="A1103" t="s">
        <v>2201</v>
      </c>
      <c r="B1103" t="s">
        <v>2200</v>
      </c>
      <c r="C1103" t="s">
        <v>5</v>
      </c>
      <c r="D1103">
        <v>6215</v>
      </c>
      <c r="E1103">
        <v>0</v>
      </c>
      <c r="F1103" s="1">
        <v>940.67255030993624</v>
      </c>
      <c r="G1103" s="2">
        <v>1773168</v>
      </c>
      <c r="H1103" s="2">
        <f t="shared" si="51"/>
        <v>5846279.9001762541</v>
      </c>
      <c r="I1103" s="1">
        <f t="shared" si="52"/>
        <v>1225.9771359897431</v>
      </c>
      <c r="J1103" s="2">
        <f t="shared" si="53"/>
        <v>55168.971119538444</v>
      </c>
    </row>
    <row r="1104" spans="1:10" x14ac:dyDescent="0.25">
      <c r="A1104" t="s">
        <v>2202</v>
      </c>
      <c r="B1104" t="s">
        <v>1493</v>
      </c>
      <c r="C1104" t="s">
        <v>5</v>
      </c>
      <c r="D1104">
        <v>6215</v>
      </c>
      <c r="E1104">
        <v>0</v>
      </c>
      <c r="F1104" s="1">
        <v>130</v>
      </c>
      <c r="G1104" s="2">
        <v>546390</v>
      </c>
      <c r="H1104" s="2">
        <f t="shared" si="51"/>
        <v>807950</v>
      </c>
      <c r="I1104" s="1">
        <f t="shared" si="52"/>
        <v>217.9147224456959</v>
      </c>
      <c r="J1104" s="2">
        <f t="shared" si="53"/>
        <v>9806.162510056316</v>
      </c>
    </row>
    <row r="1105" spans="1:10" x14ac:dyDescent="0.25">
      <c r="A1105" t="s">
        <v>2204</v>
      </c>
      <c r="B1105" t="s">
        <v>2203</v>
      </c>
      <c r="C1105" t="s">
        <v>5</v>
      </c>
      <c r="D1105">
        <v>6215</v>
      </c>
      <c r="E1105">
        <v>0</v>
      </c>
      <c r="F1105" s="1">
        <v>151.09982745058011</v>
      </c>
      <c r="G1105" s="2">
        <v>625855</v>
      </c>
      <c r="H1105" s="2">
        <f t="shared" si="51"/>
        <v>939085.42760535539</v>
      </c>
      <c r="I1105" s="1">
        <f t="shared" si="52"/>
        <v>251.80055150528648</v>
      </c>
      <c r="J1105" s="2">
        <f t="shared" si="53"/>
        <v>11331.024817737891</v>
      </c>
    </row>
    <row r="1106" spans="1:10" x14ac:dyDescent="0.25">
      <c r="A1106" t="s">
        <v>2206</v>
      </c>
      <c r="B1106" t="s">
        <v>2205</v>
      </c>
      <c r="C1106" t="s">
        <v>5</v>
      </c>
      <c r="D1106">
        <v>6215</v>
      </c>
      <c r="E1106">
        <v>0</v>
      </c>
      <c r="F1106" s="1">
        <v>257.97906571795733</v>
      </c>
      <c r="G1106" s="2">
        <v>989866</v>
      </c>
      <c r="H1106" s="2">
        <f t="shared" si="51"/>
        <v>1603339.8934371048</v>
      </c>
      <c r="I1106" s="1">
        <f t="shared" si="52"/>
        <v>417.2495403760426</v>
      </c>
      <c r="J1106" s="2">
        <f t="shared" si="53"/>
        <v>18776.229316921916</v>
      </c>
    </row>
    <row r="1107" spans="1:10" x14ac:dyDescent="0.25">
      <c r="A1107" t="s">
        <v>2208</v>
      </c>
      <c r="B1107" t="s">
        <v>2207</v>
      </c>
      <c r="C1107" t="s">
        <v>5</v>
      </c>
      <c r="D1107">
        <v>6215</v>
      </c>
      <c r="E1107">
        <v>0</v>
      </c>
      <c r="F1107" s="1">
        <v>886.28427436741913</v>
      </c>
      <c r="G1107" s="2">
        <v>1808020</v>
      </c>
      <c r="H1107" s="2">
        <f t="shared" si="51"/>
        <v>5508256.7651935099</v>
      </c>
      <c r="I1107" s="1">
        <f t="shared" si="52"/>
        <v>1177.1965832974272</v>
      </c>
      <c r="J1107" s="2">
        <f t="shared" si="53"/>
        <v>52973.846248384223</v>
      </c>
    </row>
    <row r="1108" spans="1:10" x14ac:dyDescent="0.25">
      <c r="A1108" t="s">
        <v>2210</v>
      </c>
      <c r="B1108" t="s">
        <v>2209</v>
      </c>
      <c r="C1108" t="s">
        <v>5</v>
      </c>
      <c r="D1108">
        <v>6215</v>
      </c>
      <c r="E1108">
        <v>0</v>
      </c>
      <c r="F1108" s="1">
        <v>881.97592759950055</v>
      </c>
      <c r="G1108" s="2">
        <v>1810697</v>
      </c>
      <c r="H1108" s="2">
        <f t="shared" si="51"/>
        <v>5481480.3900308963</v>
      </c>
      <c r="I1108" s="1">
        <f t="shared" si="52"/>
        <v>1173.3189686292674</v>
      </c>
      <c r="J1108" s="2">
        <f t="shared" si="53"/>
        <v>52799.353588317033</v>
      </c>
    </row>
    <row r="1109" spans="1:10" x14ac:dyDescent="0.25">
      <c r="A1109" t="s">
        <v>2212</v>
      </c>
      <c r="B1109" t="s">
        <v>2211</v>
      </c>
      <c r="C1109" t="s">
        <v>5</v>
      </c>
      <c r="D1109">
        <v>6215</v>
      </c>
      <c r="E1109">
        <v>0</v>
      </c>
      <c r="F1109" s="1">
        <v>297.1947183788788</v>
      </c>
      <c r="G1109" s="2">
        <v>1107050</v>
      </c>
      <c r="H1109" s="2">
        <f t="shared" si="51"/>
        <v>1847065.1747247318</v>
      </c>
      <c r="I1109" s="1">
        <f t="shared" si="52"/>
        <v>475.3202211946471</v>
      </c>
      <c r="J1109" s="2">
        <f t="shared" si="53"/>
        <v>21389.409953759121</v>
      </c>
    </row>
    <row r="1110" spans="1:10" x14ac:dyDescent="0.25">
      <c r="A1110" t="s">
        <v>2214</v>
      </c>
      <c r="B1110" t="s">
        <v>2213</v>
      </c>
      <c r="C1110" t="s">
        <v>5</v>
      </c>
      <c r="D1110">
        <v>6215</v>
      </c>
      <c r="E1110">
        <v>0</v>
      </c>
      <c r="F1110" s="1">
        <v>130</v>
      </c>
      <c r="G1110" s="2">
        <v>546390</v>
      </c>
      <c r="H1110" s="2">
        <f t="shared" si="51"/>
        <v>807950</v>
      </c>
      <c r="I1110" s="1">
        <f t="shared" si="52"/>
        <v>217.9147224456959</v>
      </c>
      <c r="J1110" s="2">
        <f t="shared" si="53"/>
        <v>9806.162510056316</v>
      </c>
    </row>
    <row r="1111" spans="1:10" x14ac:dyDescent="0.25">
      <c r="A1111" t="s">
        <v>2215</v>
      </c>
      <c r="B1111" t="s">
        <v>1863</v>
      </c>
      <c r="C1111" t="s">
        <v>5</v>
      </c>
      <c r="D1111">
        <v>6215</v>
      </c>
      <c r="E1111">
        <v>0</v>
      </c>
      <c r="F1111" s="1">
        <v>474.89910148542901</v>
      </c>
      <c r="G1111" s="2">
        <v>1527750</v>
      </c>
      <c r="H1111" s="2">
        <f t="shared" si="51"/>
        <v>2951497.9157319413</v>
      </c>
      <c r="I1111" s="1">
        <f t="shared" si="52"/>
        <v>720.71567429315223</v>
      </c>
      <c r="J1111" s="2">
        <f t="shared" si="53"/>
        <v>32432.20534319185</v>
      </c>
    </row>
    <row r="1112" spans="1:10" x14ac:dyDescent="0.25">
      <c r="A1112" t="s">
        <v>2217</v>
      </c>
      <c r="B1112" t="s">
        <v>2216</v>
      </c>
      <c r="C1112" t="s">
        <v>5</v>
      </c>
      <c r="D1112">
        <v>6215</v>
      </c>
      <c r="E1112">
        <v>0</v>
      </c>
      <c r="F1112" s="1">
        <v>2372.5409937884106</v>
      </c>
      <c r="G1112" s="2">
        <v>1162545</v>
      </c>
      <c r="H1112" s="2">
        <f t="shared" si="51"/>
        <v>14745342.276394971</v>
      </c>
      <c r="I1112" s="1">
        <f t="shared" si="52"/>
        <v>2559.5957001440015</v>
      </c>
      <c r="J1112" s="2">
        <f t="shared" si="53"/>
        <v>115181.80650648006</v>
      </c>
    </row>
    <row r="1113" spans="1:10" x14ac:dyDescent="0.25">
      <c r="A1113" t="s">
        <v>2219</v>
      </c>
      <c r="B1113" t="s">
        <v>2218</v>
      </c>
      <c r="C1113" t="s">
        <v>5</v>
      </c>
      <c r="D1113">
        <v>6215</v>
      </c>
      <c r="E1113">
        <v>0</v>
      </c>
      <c r="F1113" s="1">
        <v>584.33681411605596</v>
      </c>
      <c r="G1113" s="2">
        <v>1696914</v>
      </c>
      <c r="H1113" s="2">
        <f t="shared" si="51"/>
        <v>3631653.2997312876</v>
      </c>
      <c r="I1113" s="1">
        <f t="shared" si="52"/>
        <v>857.37205144509869</v>
      </c>
      <c r="J1113" s="2">
        <f t="shared" si="53"/>
        <v>38581.742315029442</v>
      </c>
    </row>
    <row r="1114" spans="1:10" x14ac:dyDescent="0.25">
      <c r="A1114" t="s">
        <v>2221</v>
      </c>
      <c r="B1114" t="s">
        <v>2220</v>
      </c>
      <c r="C1114" t="s">
        <v>5</v>
      </c>
      <c r="D1114">
        <v>6215</v>
      </c>
      <c r="E1114">
        <v>0</v>
      </c>
      <c r="F1114" s="1">
        <v>191.13986813130731</v>
      </c>
      <c r="G1114" s="2">
        <v>769911</v>
      </c>
      <c r="H1114" s="2">
        <f t="shared" si="51"/>
        <v>1187934.2804360748</v>
      </c>
      <c r="I1114" s="1">
        <f t="shared" si="52"/>
        <v>315.01935324796057</v>
      </c>
      <c r="J1114" s="2">
        <f t="shared" si="53"/>
        <v>14175.870896158225</v>
      </c>
    </row>
    <row r="1115" spans="1:10" x14ac:dyDescent="0.25">
      <c r="A1115" t="s">
        <v>2223</v>
      </c>
      <c r="B1115" t="s">
        <v>2222</v>
      </c>
      <c r="C1115" t="s">
        <v>5</v>
      </c>
      <c r="D1115">
        <v>6215</v>
      </c>
      <c r="E1115">
        <v>0</v>
      </c>
      <c r="F1115" s="1">
        <v>729.31352915784339</v>
      </c>
      <c r="G1115" s="2">
        <v>1815261</v>
      </c>
      <c r="H1115" s="2">
        <f t="shared" si="51"/>
        <v>4532683.5837159967</v>
      </c>
      <c r="I1115" s="1">
        <f t="shared" si="52"/>
        <v>1021.3909225609005</v>
      </c>
      <c r="J1115" s="2">
        <f t="shared" si="53"/>
        <v>45962.591515240521</v>
      </c>
    </row>
    <row r="1116" spans="1:10" x14ac:dyDescent="0.25">
      <c r="A1116" t="s">
        <v>2225</v>
      </c>
      <c r="B1116" t="s">
        <v>2224</v>
      </c>
      <c r="C1116" t="s">
        <v>5</v>
      </c>
      <c r="D1116">
        <v>6215</v>
      </c>
      <c r="E1116">
        <v>0</v>
      </c>
      <c r="F1116" s="1">
        <v>941.42364016139345</v>
      </c>
      <c r="G1116" s="2">
        <v>1772701</v>
      </c>
      <c r="H1116" s="2">
        <f t="shared" si="51"/>
        <v>5850947.9236030607</v>
      </c>
      <c r="I1116" s="1">
        <f t="shared" si="52"/>
        <v>1226.6530850527854</v>
      </c>
      <c r="J1116" s="2">
        <f t="shared" si="53"/>
        <v>55199.38882737534</v>
      </c>
    </row>
    <row r="1117" spans="1:10" x14ac:dyDescent="0.25">
      <c r="A1117" t="s">
        <v>2227</v>
      </c>
      <c r="B1117" t="s">
        <v>2226</v>
      </c>
      <c r="C1117" t="s">
        <v>5</v>
      </c>
      <c r="D1117">
        <v>6215</v>
      </c>
      <c r="E1117">
        <v>0</v>
      </c>
      <c r="F1117" s="1">
        <v>544.72323917110748</v>
      </c>
      <c r="G1117" s="2">
        <v>1643430</v>
      </c>
      <c r="H1117" s="2">
        <f t="shared" si="51"/>
        <v>3385454.9314484331</v>
      </c>
      <c r="I1117" s="1">
        <f t="shared" si="52"/>
        <v>809.15284496354525</v>
      </c>
      <c r="J1117" s="2">
        <f t="shared" si="53"/>
        <v>36411.878023359539</v>
      </c>
    </row>
    <row r="1118" spans="1:10" x14ac:dyDescent="0.25">
      <c r="A1118" t="s">
        <v>2229</v>
      </c>
      <c r="B1118" t="s">
        <v>2228</v>
      </c>
      <c r="C1118" t="s">
        <v>5</v>
      </c>
      <c r="D1118">
        <v>6215</v>
      </c>
      <c r="E1118">
        <v>0</v>
      </c>
      <c r="F1118" s="1">
        <v>367.58010806715413</v>
      </c>
      <c r="G1118" s="2">
        <v>1294985</v>
      </c>
      <c r="H1118" s="2">
        <f t="shared" si="51"/>
        <v>2284510.371637363</v>
      </c>
      <c r="I1118" s="1">
        <f t="shared" si="52"/>
        <v>575.94454893601983</v>
      </c>
      <c r="J1118" s="2">
        <f t="shared" si="53"/>
        <v>25917.504702120892</v>
      </c>
    </row>
    <row r="1119" spans="1:10" x14ac:dyDescent="0.25">
      <c r="A1119" t="s">
        <v>2231</v>
      </c>
      <c r="B1119" t="s">
        <v>2230</v>
      </c>
      <c r="C1119" t="s">
        <v>5</v>
      </c>
      <c r="D1119">
        <v>6215</v>
      </c>
      <c r="E1119">
        <v>0</v>
      </c>
      <c r="F1119" s="1">
        <v>221.91310249043306</v>
      </c>
      <c r="G1119" s="2">
        <v>874338</v>
      </c>
      <c r="H1119" s="2">
        <f t="shared" si="51"/>
        <v>1379189.9319780415</v>
      </c>
      <c r="I1119" s="1">
        <f t="shared" si="52"/>
        <v>362.59500112277414</v>
      </c>
      <c r="J1119" s="2">
        <f t="shared" si="53"/>
        <v>16316.775050524837</v>
      </c>
    </row>
    <row r="1120" spans="1:10" x14ac:dyDescent="0.25">
      <c r="A1120" t="s">
        <v>2233</v>
      </c>
      <c r="B1120" t="s">
        <v>2232</v>
      </c>
      <c r="C1120" t="s">
        <v>5</v>
      </c>
      <c r="D1120">
        <v>6215</v>
      </c>
      <c r="E1120">
        <v>0</v>
      </c>
      <c r="F1120" s="1">
        <v>312.19197586650023</v>
      </c>
      <c r="G1120" s="2">
        <v>1149491</v>
      </c>
      <c r="H1120" s="2">
        <f t="shared" si="51"/>
        <v>1940273.1300102989</v>
      </c>
      <c r="I1120" s="1">
        <f t="shared" si="52"/>
        <v>497.14627996947689</v>
      </c>
      <c r="J1120" s="2">
        <f t="shared" si="53"/>
        <v>22371.582598626461</v>
      </c>
    </row>
    <row r="1121" spans="1:10" x14ac:dyDescent="0.25">
      <c r="A1121" t="s">
        <v>2235</v>
      </c>
      <c r="B1121" t="s">
        <v>2234</v>
      </c>
      <c r="C1121" t="s">
        <v>5</v>
      </c>
      <c r="D1121">
        <v>6215</v>
      </c>
      <c r="E1121">
        <v>0</v>
      </c>
      <c r="F1121" s="1">
        <v>392.77599317877144</v>
      </c>
      <c r="G1121" s="2">
        <v>1355470</v>
      </c>
      <c r="H1121" s="2">
        <f t="shared" si="51"/>
        <v>2441102.7976060645</v>
      </c>
      <c r="I1121" s="1">
        <f t="shared" si="52"/>
        <v>610.87253380628556</v>
      </c>
      <c r="J1121" s="2">
        <f t="shared" si="53"/>
        <v>27489.264021282852</v>
      </c>
    </row>
    <row r="1122" spans="1:10" x14ac:dyDescent="0.25">
      <c r="A1122" t="s">
        <v>2237</v>
      </c>
      <c r="B1122" t="s">
        <v>2236</v>
      </c>
      <c r="C1122" t="s">
        <v>5</v>
      </c>
      <c r="D1122">
        <v>6215</v>
      </c>
      <c r="E1122">
        <v>0</v>
      </c>
      <c r="F1122" s="1">
        <v>2387.2051726000655</v>
      </c>
      <c r="G1122" s="2">
        <v>1162569</v>
      </c>
      <c r="H1122" s="2">
        <f t="shared" si="51"/>
        <v>14836480.147709407</v>
      </c>
      <c r="I1122" s="1">
        <f t="shared" si="52"/>
        <v>2574.2637405807573</v>
      </c>
      <c r="J1122" s="2">
        <f t="shared" si="53"/>
        <v>115841.86832613408</v>
      </c>
    </row>
    <row r="1123" spans="1:10" x14ac:dyDescent="0.25">
      <c r="A1123" t="s">
        <v>2239</v>
      </c>
      <c r="B1123" t="s">
        <v>2238</v>
      </c>
      <c r="C1123" t="s">
        <v>5</v>
      </c>
      <c r="D1123">
        <v>6215</v>
      </c>
      <c r="E1123">
        <v>0</v>
      </c>
      <c r="F1123" s="1">
        <v>152.19873044562868</v>
      </c>
      <c r="G1123" s="2">
        <v>629951</v>
      </c>
      <c r="H1123" s="2">
        <f t="shared" si="51"/>
        <v>945915.10971958225</v>
      </c>
      <c r="I1123" s="1">
        <f t="shared" si="52"/>
        <v>253.55850518416449</v>
      </c>
      <c r="J1123" s="2">
        <f t="shared" si="53"/>
        <v>11410.132733287403</v>
      </c>
    </row>
    <row r="1124" spans="1:10" x14ac:dyDescent="0.25">
      <c r="A1124" t="s">
        <v>2241</v>
      </c>
      <c r="B1124" t="s">
        <v>2240</v>
      </c>
      <c r="C1124" t="s">
        <v>5</v>
      </c>
      <c r="D1124">
        <v>6215</v>
      </c>
      <c r="E1124">
        <v>0</v>
      </c>
      <c r="F1124" s="1">
        <v>7463.7124954727842</v>
      </c>
      <c r="G1124" s="2">
        <v>0</v>
      </c>
      <c r="H1124" s="2">
        <f t="shared" si="51"/>
        <v>46386973.159363352</v>
      </c>
      <c r="I1124" s="1">
        <f t="shared" si="52"/>
        <v>7463.7124954727842</v>
      </c>
      <c r="J1124" s="2">
        <f t="shared" si="53"/>
        <v>335867.06229627528</v>
      </c>
    </row>
    <row r="1125" spans="1:10" x14ac:dyDescent="0.25">
      <c r="A1125" t="s">
        <v>2243</v>
      </c>
      <c r="B1125" t="s">
        <v>2242</v>
      </c>
      <c r="C1125" t="s">
        <v>5</v>
      </c>
      <c r="D1125">
        <v>6215</v>
      </c>
      <c r="E1125">
        <v>0</v>
      </c>
      <c r="F1125" s="1">
        <v>162.50796741010313</v>
      </c>
      <c r="G1125" s="2">
        <v>667908</v>
      </c>
      <c r="H1125" s="2">
        <f t="shared" si="51"/>
        <v>1009987.017453791</v>
      </c>
      <c r="I1125" s="1">
        <f t="shared" si="52"/>
        <v>269.97506314622547</v>
      </c>
      <c r="J1125" s="2">
        <f t="shared" si="53"/>
        <v>12148.877841580146</v>
      </c>
    </row>
    <row r="1126" spans="1:10" x14ac:dyDescent="0.25">
      <c r="A1126" t="s">
        <v>2245</v>
      </c>
      <c r="B1126" t="s">
        <v>2244</v>
      </c>
      <c r="C1126" t="s">
        <v>5</v>
      </c>
      <c r="D1126">
        <v>6215</v>
      </c>
      <c r="E1126">
        <v>0</v>
      </c>
      <c r="F1126" s="1">
        <v>56.535652660921471</v>
      </c>
      <c r="G1126" s="2">
        <v>64620</v>
      </c>
      <c r="H1126" s="2">
        <f t="shared" si="51"/>
        <v>351369.08128762693</v>
      </c>
      <c r="I1126" s="1">
        <f t="shared" si="52"/>
        <v>66.933078244187755</v>
      </c>
      <c r="J1126" s="2">
        <f t="shared" si="53"/>
        <v>3011.9885209884487</v>
      </c>
    </row>
    <row r="1127" spans="1:10" x14ac:dyDescent="0.25">
      <c r="A1127" t="s">
        <v>2247</v>
      </c>
      <c r="B1127" t="s">
        <v>2246</v>
      </c>
      <c r="C1127" t="s">
        <v>5</v>
      </c>
      <c r="D1127">
        <v>6215</v>
      </c>
      <c r="E1127">
        <v>0</v>
      </c>
      <c r="F1127" s="1">
        <v>1863.2012204218154</v>
      </c>
      <c r="G1127" s="2">
        <v>1089973</v>
      </c>
      <c r="H1127" s="2">
        <f t="shared" si="51"/>
        <v>11579795.584921582</v>
      </c>
      <c r="I1127" s="1">
        <f t="shared" si="52"/>
        <v>2038.579016077487</v>
      </c>
      <c r="J1127" s="2">
        <f t="shared" si="53"/>
        <v>91736.055723486919</v>
      </c>
    </row>
    <row r="1128" spans="1:10" x14ac:dyDescent="0.25">
      <c r="A1128" t="s">
        <v>2248</v>
      </c>
      <c r="B1128" t="s">
        <v>169</v>
      </c>
      <c r="C1128" t="s">
        <v>5</v>
      </c>
      <c r="D1128">
        <v>6215</v>
      </c>
      <c r="E1128">
        <v>0</v>
      </c>
      <c r="F1128" s="1">
        <v>750.60059590391916</v>
      </c>
      <c r="G1128" s="2">
        <v>1822458</v>
      </c>
      <c r="H1128" s="2">
        <f t="shared" si="51"/>
        <v>4664982.7035428574</v>
      </c>
      <c r="I1128" s="1">
        <f t="shared" si="52"/>
        <v>1043.8359941340077</v>
      </c>
      <c r="J1128" s="2">
        <f t="shared" si="53"/>
        <v>46972.619736030349</v>
      </c>
    </row>
    <row r="1129" spans="1:10" x14ac:dyDescent="0.25">
      <c r="A1129" t="s">
        <v>2250</v>
      </c>
      <c r="B1129" t="s">
        <v>2249</v>
      </c>
      <c r="C1129" t="s">
        <v>5</v>
      </c>
      <c r="D1129">
        <v>6215</v>
      </c>
      <c r="E1129">
        <v>0</v>
      </c>
      <c r="F1129" s="1">
        <v>900.43964016139353</v>
      </c>
      <c r="G1129" s="2">
        <v>1800879</v>
      </c>
      <c r="H1129" s="2">
        <f t="shared" si="51"/>
        <v>5596232.3636030611</v>
      </c>
      <c r="I1129" s="1">
        <f t="shared" si="52"/>
        <v>1190.2029547229383</v>
      </c>
      <c r="J1129" s="2">
        <f t="shared" si="53"/>
        <v>53559.132962532225</v>
      </c>
    </row>
    <row r="1130" spans="1:10" x14ac:dyDescent="0.25">
      <c r="A1130" t="s">
        <v>2252</v>
      </c>
      <c r="B1130" t="s">
        <v>2251</v>
      </c>
      <c r="C1130" t="s">
        <v>5</v>
      </c>
      <c r="D1130">
        <v>6215</v>
      </c>
      <c r="E1130">
        <v>0</v>
      </c>
      <c r="F1130" s="1">
        <v>340.42408360169316</v>
      </c>
      <c r="G1130" s="2">
        <v>1225867</v>
      </c>
      <c r="H1130" s="2">
        <f t="shared" si="51"/>
        <v>2115735.6795845227</v>
      </c>
      <c r="I1130" s="1">
        <f t="shared" si="52"/>
        <v>537.66736598302862</v>
      </c>
      <c r="J1130" s="2">
        <f t="shared" si="53"/>
        <v>24195.031469236288</v>
      </c>
    </row>
    <row r="1131" spans="1:10" x14ac:dyDescent="0.25">
      <c r="A1131" t="s">
        <v>2254</v>
      </c>
      <c r="B1131" t="s">
        <v>2253</v>
      </c>
      <c r="C1131" t="s">
        <v>5</v>
      </c>
      <c r="D1131">
        <v>6215</v>
      </c>
      <c r="E1131">
        <v>0</v>
      </c>
      <c r="F1131" s="1">
        <v>1693.5877047037297</v>
      </c>
      <c r="G1131" s="2">
        <v>1043250</v>
      </c>
      <c r="H1131" s="2">
        <f t="shared" si="51"/>
        <v>10525647.58473368</v>
      </c>
      <c r="I1131" s="1">
        <f t="shared" si="52"/>
        <v>1861.4477207938342</v>
      </c>
      <c r="J1131" s="2">
        <f t="shared" si="53"/>
        <v>83765.147435722538</v>
      </c>
    </row>
    <row r="1132" spans="1:10" x14ac:dyDescent="0.25">
      <c r="A1132" t="s">
        <v>2256</v>
      </c>
      <c r="B1132" t="s">
        <v>2255</v>
      </c>
      <c r="C1132" t="s">
        <v>5</v>
      </c>
      <c r="D1132">
        <v>6215</v>
      </c>
      <c r="E1132">
        <v>0</v>
      </c>
      <c r="F1132" s="1">
        <v>2283.7484520737103</v>
      </c>
      <c r="G1132" s="2">
        <v>1155577</v>
      </c>
      <c r="H1132" s="2">
        <f t="shared" si="51"/>
        <v>14193496.629638109</v>
      </c>
      <c r="I1132" s="1">
        <f t="shared" si="52"/>
        <v>2469.6819999417712</v>
      </c>
      <c r="J1132" s="2">
        <f t="shared" si="53"/>
        <v>111135.6899973797</v>
      </c>
    </row>
    <row r="1133" spans="1:10" x14ac:dyDescent="0.25">
      <c r="A1133" t="s">
        <v>2258</v>
      </c>
      <c r="B1133" t="s">
        <v>2257</v>
      </c>
      <c r="C1133" t="s">
        <v>5</v>
      </c>
      <c r="D1133">
        <v>6215</v>
      </c>
      <c r="E1133">
        <v>0</v>
      </c>
      <c r="F1133" s="1">
        <v>257.54461824288603</v>
      </c>
      <c r="G1133" s="2">
        <v>988456</v>
      </c>
      <c r="H1133" s="2">
        <f t="shared" si="51"/>
        <v>1600639.8023795367</v>
      </c>
      <c r="I1133" s="1">
        <f t="shared" si="52"/>
        <v>416.58822242631317</v>
      </c>
      <c r="J1133" s="2">
        <f t="shared" si="53"/>
        <v>18746.470009184093</v>
      </c>
    </row>
    <row r="1134" spans="1:10" x14ac:dyDescent="0.25">
      <c r="A1134" t="s">
        <v>2260</v>
      </c>
      <c r="B1134" t="s">
        <v>2259</v>
      </c>
      <c r="C1134" t="s">
        <v>5</v>
      </c>
      <c r="D1134">
        <v>6215</v>
      </c>
      <c r="E1134">
        <v>0</v>
      </c>
      <c r="F1134" s="1">
        <v>602.72043675775762</v>
      </c>
      <c r="G1134" s="2">
        <v>1718356</v>
      </c>
      <c r="H1134" s="2">
        <f t="shared" si="51"/>
        <v>3745907.5144494637</v>
      </c>
      <c r="I1134" s="1">
        <f t="shared" si="52"/>
        <v>879.20571431206179</v>
      </c>
      <c r="J1134" s="2">
        <f t="shared" si="53"/>
        <v>39564.257144042778</v>
      </c>
    </row>
    <row r="1135" spans="1:10" x14ac:dyDescent="0.25">
      <c r="A1135" t="s">
        <v>2262</v>
      </c>
      <c r="B1135" t="s">
        <v>2261</v>
      </c>
      <c r="C1135" t="s">
        <v>5</v>
      </c>
      <c r="D1135">
        <v>6215</v>
      </c>
      <c r="E1135">
        <v>0</v>
      </c>
      <c r="F1135" s="1">
        <v>9602.6411043493172</v>
      </c>
      <c r="G1135" s="2">
        <v>0</v>
      </c>
      <c r="H1135" s="2">
        <f t="shared" si="51"/>
        <v>59680414.46353101</v>
      </c>
      <c r="I1135" s="1">
        <f t="shared" si="52"/>
        <v>9602.6411043493172</v>
      </c>
      <c r="J1135" s="2">
        <f t="shared" si="53"/>
        <v>432118.84969571925</v>
      </c>
    </row>
    <row r="1136" spans="1:10" x14ac:dyDescent="0.25">
      <c r="A1136" t="s">
        <v>2264</v>
      </c>
      <c r="B1136" t="s">
        <v>2263</v>
      </c>
      <c r="C1136" t="s">
        <v>5</v>
      </c>
      <c r="D1136">
        <v>6215</v>
      </c>
      <c r="E1136">
        <v>0</v>
      </c>
      <c r="F1136" s="1">
        <v>135.5007903466001</v>
      </c>
      <c r="G1136" s="2">
        <v>567342</v>
      </c>
      <c r="H1136" s="2">
        <f t="shared" si="51"/>
        <v>842137.4120041196</v>
      </c>
      <c r="I1136" s="1">
        <f t="shared" si="52"/>
        <v>226.78671150508765</v>
      </c>
      <c r="J1136" s="2">
        <f t="shared" si="53"/>
        <v>10205.402017728944</v>
      </c>
    </row>
    <row r="1137" spans="1:10" x14ac:dyDescent="0.25">
      <c r="A1137" t="s">
        <v>2266</v>
      </c>
      <c r="B1137" t="s">
        <v>2265</v>
      </c>
      <c r="C1137" t="s">
        <v>5</v>
      </c>
      <c r="D1137">
        <v>6215</v>
      </c>
      <c r="E1137">
        <v>0</v>
      </c>
      <c r="F1137" s="1">
        <v>0</v>
      </c>
      <c r="G1137" s="2">
        <v>0</v>
      </c>
      <c r="H1137" s="2">
        <f t="shared" si="51"/>
        <v>0</v>
      </c>
      <c r="I1137" s="1">
        <f t="shared" si="52"/>
        <v>0</v>
      </c>
      <c r="J1137" s="2">
        <f t="shared" si="53"/>
        <v>0</v>
      </c>
    </row>
    <row r="1138" spans="1:10" x14ac:dyDescent="0.25">
      <c r="A1138" t="s">
        <v>2268</v>
      </c>
      <c r="B1138" t="s">
        <v>2267</v>
      </c>
      <c r="C1138" t="s">
        <v>5</v>
      </c>
      <c r="D1138">
        <v>6215</v>
      </c>
      <c r="E1138">
        <v>0</v>
      </c>
      <c r="F1138" s="1">
        <v>373.64931551529145</v>
      </c>
      <c r="G1138" s="2">
        <v>427081</v>
      </c>
      <c r="H1138" s="2">
        <f t="shared" si="51"/>
        <v>2322230.4959275364</v>
      </c>
      <c r="I1138" s="1">
        <f t="shared" si="52"/>
        <v>442.36709508085863</v>
      </c>
      <c r="J1138" s="2">
        <f t="shared" si="53"/>
        <v>19906.51927863864</v>
      </c>
    </row>
    <row r="1139" spans="1:10" x14ac:dyDescent="0.25">
      <c r="A1139" t="s">
        <v>2270</v>
      </c>
      <c r="B1139" t="s">
        <v>2269</v>
      </c>
      <c r="C1139" t="s">
        <v>5</v>
      </c>
      <c r="D1139">
        <v>6215</v>
      </c>
      <c r="E1139">
        <v>0</v>
      </c>
      <c r="F1139" s="1">
        <v>854.1426488458892</v>
      </c>
      <c r="G1139" s="2">
        <v>1821032</v>
      </c>
      <c r="H1139" s="2">
        <f t="shared" si="51"/>
        <v>5308496.5625772011</v>
      </c>
      <c r="I1139" s="1">
        <f t="shared" si="52"/>
        <v>1147.1486021845858</v>
      </c>
      <c r="J1139" s="2">
        <f t="shared" si="53"/>
        <v>51621.687098306364</v>
      </c>
    </row>
    <row r="1140" spans="1:10" x14ac:dyDescent="0.25">
      <c r="A1140" t="s">
        <v>2272</v>
      </c>
      <c r="B1140" t="s">
        <v>2271</v>
      </c>
      <c r="C1140" t="s">
        <v>5</v>
      </c>
      <c r="D1140">
        <v>6215</v>
      </c>
      <c r="E1140">
        <v>4373.3520000000008</v>
      </c>
      <c r="F1140" s="1">
        <v>8515.9695754998629</v>
      </c>
      <c r="G1140" s="2">
        <v>1362555</v>
      </c>
      <c r="H1140" s="2">
        <f t="shared" si="51"/>
        <v>25746368.231731642</v>
      </c>
      <c r="I1140" s="1">
        <f t="shared" si="52"/>
        <v>4361.8541000372716</v>
      </c>
      <c r="J1140" s="2">
        <f t="shared" si="53"/>
        <v>196283.43450167723</v>
      </c>
    </row>
    <row r="1141" spans="1:10" x14ac:dyDescent="0.25">
      <c r="A1141" t="s">
        <v>2274</v>
      </c>
      <c r="B1141" t="s">
        <v>2273</v>
      </c>
      <c r="C1141" t="s">
        <v>5</v>
      </c>
      <c r="D1141">
        <v>6215</v>
      </c>
      <c r="E1141">
        <v>0</v>
      </c>
      <c r="F1141" s="1">
        <v>1200.3382533648082</v>
      </c>
      <c r="G1141" s="2">
        <v>1371987</v>
      </c>
      <c r="H1141" s="2">
        <f t="shared" si="51"/>
        <v>7460102.244662283</v>
      </c>
      <c r="I1141" s="1">
        <f t="shared" si="52"/>
        <v>1421.0923965667391</v>
      </c>
      <c r="J1141" s="2">
        <f t="shared" si="53"/>
        <v>63949.157845503258</v>
      </c>
    </row>
    <row r="1142" spans="1:10" x14ac:dyDescent="0.25">
      <c r="A1142" t="s">
        <v>2276</v>
      </c>
      <c r="B1142" t="s">
        <v>2275</v>
      </c>
      <c r="C1142" t="s">
        <v>5</v>
      </c>
      <c r="D1142">
        <v>6215</v>
      </c>
      <c r="E1142">
        <v>0</v>
      </c>
      <c r="F1142" s="1">
        <v>8604.4786522892973</v>
      </c>
      <c r="G1142" s="2">
        <v>0</v>
      </c>
      <c r="H1142" s="2">
        <f t="shared" si="51"/>
        <v>53476834.823977984</v>
      </c>
      <c r="I1142" s="1">
        <f t="shared" si="52"/>
        <v>8604.4786522892973</v>
      </c>
      <c r="J1142" s="2">
        <f t="shared" si="53"/>
        <v>387201.53935301839</v>
      </c>
    </row>
    <row r="1143" spans="1:10" x14ac:dyDescent="0.25">
      <c r="A1143" t="s">
        <v>2278</v>
      </c>
      <c r="B1143" t="s">
        <v>2277</v>
      </c>
      <c r="C1143" t="s">
        <v>5</v>
      </c>
      <c r="D1143">
        <v>6215</v>
      </c>
      <c r="E1143">
        <v>0</v>
      </c>
      <c r="F1143" s="1">
        <v>2271.7339605580096</v>
      </c>
      <c r="G1143" s="2">
        <v>1156313</v>
      </c>
      <c r="H1143" s="2">
        <f t="shared" si="51"/>
        <v>14118826.564868029</v>
      </c>
      <c r="I1143" s="1">
        <f t="shared" si="52"/>
        <v>2457.7859315958212</v>
      </c>
      <c r="J1143" s="2">
        <f t="shared" si="53"/>
        <v>110600.36692181196</v>
      </c>
    </row>
    <row r="1144" spans="1:10" x14ac:dyDescent="0.25">
      <c r="A1144" t="s">
        <v>2280</v>
      </c>
      <c r="B1144" t="s">
        <v>2279</v>
      </c>
      <c r="C1144" t="s">
        <v>5</v>
      </c>
      <c r="D1144">
        <v>6215</v>
      </c>
      <c r="E1144">
        <v>0</v>
      </c>
      <c r="F1144" s="1">
        <v>1702.0967474638085</v>
      </c>
      <c r="G1144" s="2">
        <v>1046789</v>
      </c>
      <c r="H1144" s="2">
        <f t="shared" si="51"/>
        <v>10578531.28548757</v>
      </c>
      <c r="I1144" s="1">
        <f t="shared" si="52"/>
        <v>1870.5261923552002</v>
      </c>
      <c r="J1144" s="2">
        <f t="shared" si="53"/>
        <v>84173.678655984011</v>
      </c>
    </row>
    <row r="1145" spans="1:10" x14ac:dyDescent="0.25">
      <c r="A1145" t="s">
        <v>2282</v>
      </c>
      <c r="B1145" t="s">
        <v>2281</v>
      </c>
      <c r="C1145" t="s">
        <v>5</v>
      </c>
      <c r="D1145">
        <v>6215</v>
      </c>
      <c r="E1145">
        <v>0</v>
      </c>
      <c r="F1145" s="1">
        <v>130</v>
      </c>
      <c r="G1145" s="2">
        <v>546390</v>
      </c>
      <c r="H1145" s="2">
        <f t="shared" si="51"/>
        <v>807950</v>
      </c>
      <c r="I1145" s="1">
        <f t="shared" si="52"/>
        <v>217.9147224456959</v>
      </c>
      <c r="J1145" s="2">
        <f t="shared" si="53"/>
        <v>9806.162510056316</v>
      </c>
    </row>
    <row r="1146" spans="1:10" x14ac:dyDescent="0.25">
      <c r="A1146" t="s">
        <v>2284</v>
      </c>
      <c r="B1146" t="s">
        <v>2283</v>
      </c>
      <c r="C1146" t="s">
        <v>5</v>
      </c>
      <c r="D1146">
        <v>6215</v>
      </c>
      <c r="E1146">
        <v>0</v>
      </c>
      <c r="F1146" s="1">
        <v>3885.4055186283376</v>
      </c>
      <c r="G1146" s="2">
        <v>808164</v>
      </c>
      <c r="H1146" s="2">
        <f t="shared" si="51"/>
        <v>24147795.298275117</v>
      </c>
      <c r="I1146" s="1">
        <f t="shared" si="52"/>
        <v>4015.4399514521506</v>
      </c>
      <c r="J1146" s="2">
        <f t="shared" si="53"/>
        <v>180694.79781534677</v>
      </c>
    </row>
    <row r="1147" spans="1:10" x14ac:dyDescent="0.25">
      <c r="A1147" t="s">
        <v>2286</v>
      </c>
      <c r="B1147" t="s">
        <v>2285</v>
      </c>
      <c r="C1147" t="s">
        <v>5</v>
      </c>
      <c r="D1147">
        <v>6215</v>
      </c>
      <c r="E1147">
        <v>0</v>
      </c>
      <c r="F1147" s="1">
        <v>434.28357577994461</v>
      </c>
      <c r="G1147" s="2">
        <v>1447467</v>
      </c>
      <c r="H1147" s="2">
        <f t="shared" si="51"/>
        <v>2699072.4234723556</v>
      </c>
      <c r="I1147" s="1">
        <f t="shared" si="52"/>
        <v>667.18252992314649</v>
      </c>
      <c r="J1147" s="2">
        <f t="shared" si="53"/>
        <v>30023.213846541592</v>
      </c>
    </row>
    <row r="1148" spans="1:10" x14ac:dyDescent="0.25">
      <c r="A1148" t="s">
        <v>2288</v>
      </c>
      <c r="B1148" t="s">
        <v>2287</v>
      </c>
      <c r="C1148" t="s">
        <v>5</v>
      </c>
      <c r="D1148">
        <v>6215</v>
      </c>
      <c r="E1148">
        <v>0</v>
      </c>
      <c r="F1148" s="1">
        <v>90.049365222814345</v>
      </c>
      <c r="G1148" s="2">
        <v>388743</v>
      </c>
      <c r="H1148" s="2">
        <f t="shared" si="51"/>
        <v>559656.80485979118</v>
      </c>
      <c r="I1148" s="1">
        <f t="shared" si="52"/>
        <v>152.59852049232362</v>
      </c>
      <c r="J1148" s="2">
        <f t="shared" si="53"/>
        <v>6866.9334221545623</v>
      </c>
    </row>
    <row r="1149" spans="1:10" x14ac:dyDescent="0.25">
      <c r="A1149" t="s">
        <v>2290</v>
      </c>
      <c r="B1149" t="s">
        <v>2289</v>
      </c>
      <c r="C1149" t="s">
        <v>5</v>
      </c>
      <c r="D1149">
        <v>6215</v>
      </c>
      <c r="E1149">
        <v>0</v>
      </c>
      <c r="F1149" s="1">
        <v>269.95454322365339</v>
      </c>
      <c r="G1149" s="2">
        <v>308558</v>
      </c>
      <c r="H1149" s="2">
        <f t="shared" si="51"/>
        <v>1677767.4861350057</v>
      </c>
      <c r="I1149" s="1">
        <f t="shared" si="52"/>
        <v>319.60184813113528</v>
      </c>
      <c r="J1149" s="2">
        <f t="shared" si="53"/>
        <v>14382.083165901087</v>
      </c>
    </row>
    <row r="1150" spans="1:10" x14ac:dyDescent="0.25">
      <c r="A1150" t="s">
        <v>2292</v>
      </c>
      <c r="B1150" t="s">
        <v>2291</v>
      </c>
      <c r="C1150" t="s">
        <v>5</v>
      </c>
      <c r="D1150">
        <v>6215</v>
      </c>
      <c r="E1150">
        <v>0</v>
      </c>
      <c r="F1150" s="1">
        <v>15768.813044562867</v>
      </c>
      <c r="G1150" s="2">
        <v>0</v>
      </c>
      <c r="H1150" s="2">
        <f t="shared" si="51"/>
        <v>98003173.071958214</v>
      </c>
      <c r="I1150" s="1">
        <f t="shared" si="52"/>
        <v>15768.813044562867</v>
      </c>
      <c r="J1150" s="2">
        <f t="shared" si="53"/>
        <v>709596.58700532897</v>
      </c>
    </row>
    <row r="1151" spans="1:10" x14ac:dyDescent="0.25">
      <c r="A1151" t="s">
        <v>2294</v>
      </c>
      <c r="B1151" t="s">
        <v>2293</v>
      </c>
      <c r="C1151" t="s">
        <v>5</v>
      </c>
      <c r="D1151">
        <v>6215</v>
      </c>
      <c r="E1151">
        <v>0</v>
      </c>
      <c r="F1151" s="1">
        <v>34142.70911871492</v>
      </c>
      <c r="G1151" s="2">
        <v>0</v>
      </c>
      <c r="H1151" s="2">
        <f t="shared" si="51"/>
        <v>212196937.17281324</v>
      </c>
      <c r="I1151" s="1">
        <f t="shared" si="52"/>
        <v>34142.70911871492</v>
      </c>
      <c r="J1151" s="2">
        <f t="shared" si="53"/>
        <v>1536421.9103421713</v>
      </c>
    </row>
    <row r="1152" spans="1:10" x14ac:dyDescent="0.25">
      <c r="A1152" t="s">
        <v>2296</v>
      </c>
      <c r="B1152" t="s">
        <v>2295</v>
      </c>
      <c r="C1152" t="s">
        <v>5</v>
      </c>
      <c r="D1152">
        <v>6215</v>
      </c>
      <c r="E1152">
        <v>0</v>
      </c>
      <c r="F1152" s="1">
        <v>195.72801860376904</v>
      </c>
      <c r="G1152" s="2">
        <v>785848</v>
      </c>
      <c r="H1152" s="2">
        <f t="shared" si="51"/>
        <v>1216449.6356224245</v>
      </c>
      <c r="I1152" s="1">
        <f t="shared" si="52"/>
        <v>322.1717836882421</v>
      </c>
      <c r="J1152" s="2">
        <f t="shared" si="53"/>
        <v>14497.730265970895</v>
      </c>
    </row>
    <row r="1153" spans="1:10" x14ac:dyDescent="0.25">
      <c r="A1153" t="s">
        <v>2298</v>
      </c>
      <c r="B1153" t="s">
        <v>2297</v>
      </c>
      <c r="C1153" t="s">
        <v>5</v>
      </c>
      <c r="D1153">
        <v>6215</v>
      </c>
      <c r="E1153">
        <v>0</v>
      </c>
      <c r="F1153" s="1">
        <v>943.76239060417208</v>
      </c>
      <c r="G1153" s="2">
        <v>1770498</v>
      </c>
      <c r="H1153" s="2">
        <f t="shared" si="51"/>
        <v>5865483.2576049296</v>
      </c>
      <c r="I1153" s="1">
        <f t="shared" si="52"/>
        <v>1228.6373704915413</v>
      </c>
      <c r="J1153" s="2">
        <f t="shared" si="53"/>
        <v>55288.681672119361</v>
      </c>
    </row>
    <row r="1154" spans="1:10" x14ac:dyDescent="0.25">
      <c r="A1154" t="s">
        <v>2300</v>
      </c>
      <c r="B1154" t="s">
        <v>2299</v>
      </c>
      <c r="C1154" t="s">
        <v>5</v>
      </c>
      <c r="D1154">
        <v>6215</v>
      </c>
      <c r="E1154">
        <v>0</v>
      </c>
      <c r="F1154" s="1">
        <v>816.82217435688051</v>
      </c>
      <c r="G1154" s="2">
        <v>1828865</v>
      </c>
      <c r="H1154" s="2">
        <f t="shared" si="51"/>
        <v>5076549.8136280123</v>
      </c>
      <c r="I1154" s="1">
        <f t="shared" si="52"/>
        <v>1111.0884655877735</v>
      </c>
      <c r="J1154" s="2">
        <f t="shared" si="53"/>
        <v>49998.980951449805</v>
      </c>
    </row>
    <row r="1155" spans="1:10" x14ac:dyDescent="0.25">
      <c r="A1155" t="s">
        <v>2302</v>
      </c>
      <c r="B1155" t="s">
        <v>2301</v>
      </c>
      <c r="C1155" t="s">
        <v>5</v>
      </c>
      <c r="D1155">
        <v>6215</v>
      </c>
      <c r="E1155">
        <v>0</v>
      </c>
      <c r="F1155" s="1">
        <v>2379.1709589246689</v>
      </c>
      <c r="G1155" s="2">
        <v>1163415</v>
      </c>
      <c r="H1155" s="2">
        <f t="shared" ref="H1155:H1213" si="54">(F1155-E1155)*D1155</f>
        <v>14786547.509716816</v>
      </c>
      <c r="I1155" s="1">
        <f t="shared" ref="I1155:I1213" si="55">(H1155+G1155)/D1155</f>
        <v>2566.3656491901556</v>
      </c>
      <c r="J1155" s="2">
        <f t="shared" ref="J1155:J1213" si="56">45*I1155</f>
        <v>115486.45421355701</v>
      </c>
    </row>
    <row r="1156" spans="1:10" x14ac:dyDescent="0.25">
      <c r="A1156" t="s">
        <v>2304</v>
      </c>
      <c r="B1156" t="s">
        <v>2303</v>
      </c>
      <c r="C1156" t="s">
        <v>5</v>
      </c>
      <c r="D1156">
        <v>6215</v>
      </c>
      <c r="E1156">
        <v>0</v>
      </c>
      <c r="F1156" s="1">
        <v>1411.2848519756546</v>
      </c>
      <c r="G1156" s="2">
        <v>944150</v>
      </c>
      <c r="H1156" s="2">
        <f t="shared" si="54"/>
        <v>8771135.3550286945</v>
      </c>
      <c r="I1156" s="1">
        <f t="shared" si="55"/>
        <v>1563.1995744213507</v>
      </c>
      <c r="J1156" s="2">
        <f t="shared" si="56"/>
        <v>70343.980848960782</v>
      </c>
    </row>
    <row r="1157" spans="1:10" x14ac:dyDescent="0.25">
      <c r="A1157" t="s">
        <v>2306</v>
      </c>
      <c r="B1157" t="s">
        <v>2305</v>
      </c>
      <c r="C1157" t="s">
        <v>5</v>
      </c>
      <c r="D1157">
        <v>6215</v>
      </c>
      <c r="E1157">
        <v>0</v>
      </c>
      <c r="F1157" s="1">
        <v>376.9395686264503</v>
      </c>
      <c r="G1157" s="2">
        <v>1318158</v>
      </c>
      <c r="H1157" s="2">
        <f t="shared" si="54"/>
        <v>2342679.4190133885</v>
      </c>
      <c r="I1157" s="1">
        <f t="shared" si="55"/>
        <v>589.0325694309555</v>
      </c>
      <c r="J1157" s="2">
        <f t="shared" si="56"/>
        <v>26506.465624392997</v>
      </c>
    </row>
    <row r="1158" spans="1:10" x14ac:dyDescent="0.25">
      <c r="A1158" t="s">
        <v>2308</v>
      </c>
      <c r="B1158" t="s">
        <v>2307</v>
      </c>
      <c r="C1158" t="s">
        <v>5</v>
      </c>
      <c r="D1158">
        <v>6215</v>
      </c>
      <c r="E1158">
        <v>0</v>
      </c>
      <c r="F1158" s="1">
        <v>238.02045373776303</v>
      </c>
      <c r="G1158" s="2">
        <v>926852</v>
      </c>
      <c r="H1158" s="2">
        <f t="shared" si="54"/>
        <v>1479297.1199801972</v>
      </c>
      <c r="I1158" s="1">
        <f t="shared" si="55"/>
        <v>387.15190989222805</v>
      </c>
      <c r="J1158" s="2">
        <f t="shared" si="56"/>
        <v>17421.835945150262</v>
      </c>
    </row>
    <row r="1159" spans="1:10" x14ac:dyDescent="0.25">
      <c r="A1159" t="s">
        <v>2310</v>
      </c>
      <c r="B1159" t="s">
        <v>2309</v>
      </c>
      <c r="C1159" t="s">
        <v>5</v>
      </c>
      <c r="D1159">
        <v>6215</v>
      </c>
      <c r="E1159">
        <v>0</v>
      </c>
      <c r="F1159" s="1">
        <v>291.94587886154875</v>
      </c>
      <c r="G1159" s="2">
        <v>1091878</v>
      </c>
      <c r="H1159" s="2">
        <f t="shared" si="54"/>
        <v>1814443.6371245254</v>
      </c>
      <c r="I1159" s="1">
        <f t="shared" si="55"/>
        <v>467.63019100957769</v>
      </c>
      <c r="J1159" s="2">
        <f t="shared" si="56"/>
        <v>21043.358595430997</v>
      </c>
    </row>
    <row r="1160" spans="1:10" x14ac:dyDescent="0.25">
      <c r="A1160" t="s">
        <v>2312</v>
      </c>
      <c r="B1160" t="s">
        <v>2311</v>
      </c>
      <c r="C1160" t="s">
        <v>5</v>
      </c>
      <c r="D1160">
        <v>6215</v>
      </c>
      <c r="E1160">
        <v>0</v>
      </c>
      <c r="F1160" s="1">
        <v>130</v>
      </c>
      <c r="G1160" s="2">
        <v>546390</v>
      </c>
      <c r="H1160" s="2">
        <f t="shared" si="54"/>
        <v>807950</v>
      </c>
      <c r="I1160" s="1">
        <f t="shared" si="55"/>
        <v>217.9147224456959</v>
      </c>
      <c r="J1160" s="2">
        <f t="shared" si="56"/>
        <v>9806.162510056316</v>
      </c>
    </row>
    <row r="1161" spans="1:10" x14ac:dyDescent="0.25">
      <c r="A1161" t="s">
        <v>2314</v>
      </c>
      <c r="B1161" t="s">
        <v>2313</v>
      </c>
      <c r="C1161" t="s">
        <v>5</v>
      </c>
      <c r="D1161">
        <v>6215</v>
      </c>
      <c r="E1161">
        <v>0</v>
      </c>
      <c r="F1161" s="1">
        <v>130</v>
      </c>
      <c r="G1161" s="2">
        <v>546390</v>
      </c>
      <c r="H1161" s="2">
        <f t="shared" si="54"/>
        <v>807950</v>
      </c>
      <c r="I1161" s="1">
        <f t="shared" si="55"/>
        <v>217.9147224456959</v>
      </c>
      <c r="J1161" s="2">
        <f t="shared" si="56"/>
        <v>9806.162510056316</v>
      </c>
    </row>
    <row r="1162" spans="1:10" x14ac:dyDescent="0.25">
      <c r="A1162" t="s">
        <v>2316</v>
      </c>
      <c r="B1162" t="s">
        <v>2315</v>
      </c>
      <c r="C1162" t="s">
        <v>5</v>
      </c>
      <c r="D1162">
        <v>6215</v>
      </c>
      <c r="E1162">
        <v>0</v>
      </c>
      <c r="F1162" s="1">
        <v>2490.1878619197178</v>
      </c>
      <c r="G1162" s="2">
        <v>1165408</v>
      </c>
      <c r="H1162" s="2">
        <f t="shared" si="54"/>
        <v>15476517.561831046</v>
      </c>
      <c r="I1162" s="1">
        <f t="shared" si="55"/>
        <v>2677.7032279695973</v>
      </c>
      <c r="J1162" s="2">
        <f t="shared" si="56"/>
        <v>120496.64525863188</v>
      </c>
    </row>
    <row r="1163" spans="1:10" x14ac:dyDescent="0.25">
      <c r="A1163" t="s">
        <v>2318</v>
      </c>
      <c r="B1163" t="s">
        <v>2317</v>
      </c>
      <c r="C1163" t="s">
        <v>5</v>
      </c>
      <c r="D1163">
        <v>6215</v>
      </c>
      <c r="E1163">
        <v>0</v>
      </c>
      <c r="F1163" s="1">
        <v>312.23331488680219</v>
      </c>
      <c r="G1163" s="2">
        <v>1149643</v>
      </c>
      <c r="H1163" s="2">
        <f t="shared" si="54"/>
        <v>1940530.0520214755</v>
      </c>
      <c r="I1163" s="1">
        <f t="shared" si="55"/>
        <v>497.21207594874909</v>
      </c>
      <c r="J1163" s="2">
        <f t="shared" si="56"/>
        <v>22374.543417693709</v>
      </c>
    </row>
    <row r="1164" spans="1:10" x14ac:dyDescent="0.25">
      <c r="A1164" t="s">
        <v>2320</v>
      </c>
      <c r="B1164" t="s">
        <v>2319</v>
      </c>
      <c r="C1164" t="s">
        <v>5</v>
      </c>
      <c r="D1164">
        <v>6215</v>
      </c>
      <c r="E1164">
        <v>0</v>
      </c>
      <c r="F1164" s="1">
        <v>1529.2200682918324</v>
      </c>
      <c r="G1164" s="2">
        <v>989405</v>
      </c>
      <c r="H1164" s="2">
        <f t="shared" si="54"/>
        <v>9504102.7244337387</v>
      </c>
      <c r="I1164" s="1">
        <f t="shared" si="55"/>
        <v>1688.4163675677778</v>
      </c>
      <c r="J1164" s="2">
        <f t="shared" si="56"/>
        <v>75978.736540550002</v>
      </c>
    </row>
    <row r="1165" spans="1:10" x14ac:dyDescent="0.25">
      <c r="A1165" t="s">
        <v>2322</v>
      </c>
      <c r="B1165" t="s">
        <v>2321</v>
      </c>
      <c r="C1165" t="s">
        <v>5</v>
      </c>
      <c r="D1165">
        <v>6215</v>
      </c>
      <c r="E1165">
        <v>0</v>
      </c>
      <c r="F1165" s="1">
        <v>9221.8733822446648</v>
      </c>
      <c r="G1165" s="2">
        <v>0</v>
      </c>
      <c r="H1165" s="2">
        <f t="shared" si="54"/>
        <v>57313943.070650592</v>
      </c>
      <c r="I1165" s="1">
        <f t="shared" si="55"/>
        <v>9221.8733822446648</v>
      </c>
      <c r="J1165" s="2">
        <f t="shared" si="56"/>
        <v>414984.30220100994</v>
      </c>
    </row>
    <row r="1166" spans="1:10" x14ac:dyDescent="0.25">
      <c r="A1166" t="s">
        <v>2324</v>
      </c>
      <c r="B1166" t="s">
        <v>2323</v>
      </c>
      <c r="C1166" t="s">
        <v>5</v>
      </c>
      <c r="D1166">
        <v>6215</v>
      </c>
      <c r="E1166">
        <v>0</v>
      </c>
      <c r="F1166" s="1">
        <v>870.48109138474297</v>
      </c>
      <c r="G1166" s="2">
        <v>1815824</v>
      </c>
      <c r="H1166" s="2">
        <f t="shared" si="54"/>
        <v>5410039.9829561776</v>
      </c>
      <c r="I1166" s="1">
        <f t="shared" si="55"/>
        <v>1162.6490720766174</v>
      </c>
      <c r="J1166" s="2">
        <f t="shared" si="56"/>
        <v>52319.208243447778</v>
      </c>
    </row>
    <row r="1167" spans="1:10" x14ac:dyDescent="0.25">
      <c r="A1167" t="s">
        <v>2326</v>
      </c>
      <c r="B1167" t="s">
        <v>2325</v>
      </c>
      <c r="C1167" t="s">
        <v>5</v>
      </c>
      <c r="D1167">
        <v>6215</v>
      </c>
      <c r="E1167">
        <v>0</v>
      </c>
      <c r="F1167" s="1">
        <v>130</v>
      </c>
      <c r="G1167" s="2">
        <v>546390</v>
      </c>
      <c r="H1167" s="2">
        <f t="shared" si="54"/>
        <v>807950</v>
      </c>
      <c r="I1167" s="1">
        <f t="shared" si="55"/>
        <v>217.9147224456959</v>
      </c>
      <c r="J1167" s="2">
        <f t="shared" si="56"/>
        <v>9806.162510056316</v>
      </c>
    </row>
    <row r="1168" spans="1:10" x14ac:dyDescent="0.25">
      <c r="A1168" t="s">
        <v>2328</v>
      </c>
      <c r="B1168" t="s">
        <v>2327</v>
      </c>
      <c r="C1168" t="s">
        <v>5</v>
      </c>
      <c r="D1168">
        <v>6215</v>
      </c>
      <c r="E1168">
        <v>0</v>
      </c>
      <c r="F1168" s="1">
        <v>1377.0611488868724</v>
      </c>
      <c r="G1168" s="2">
        <v>929516</v>
      </c>
      <c r="H1168" s="2">
        <f t="shared" si="54"/>
        <v>8558435.0403319113</v>
      </c>
      <c r="I1168" s="1">
        <f t="shared" si="55"/>
        <v>1526.6212454274998</v>
      </c>
      <c r="J1168" s="2">
        <f t="shared" si="56"/>
        <v>68697.956044237493</v>
      </c>
    </row>
    <row r="1169" spans="1:10" x14ac:dyDescent="0.25">
      <c r="A1169" t="s">
        <v>2329</v>
      </c>
      <c r="B1169" t="s">
        <v>189</v>
      </c>
      <c r="C1169" t="s">
        <v>5</v>
      </c>
      <c r="D1169">
        <v>6215</v>
      </c>
      <c r="E1169">
        <v>0</v>
      </c>
      <c r="F1169" s="1">
        <v>184.75341305703586</v>
      </c>
      <c r="G1169" s="2">
        <v>747512</v>
      </c>
      <c r="H1169" s="2">
        <f t="shared" si="54"/>
        <v>1148242.4621494778</v>
      </c>
      <c r="I1169" s="1">
        <f t="shared" si="55"/>
        <v>305.02887564754269</v>
      </c>
      <c r="J1169" s="2">
        <f t="shared" si="56"/>
        <v>13726.299404139421</v>
      </c>
    </row>
    <row r="1170" spans="1:10" x14ac:dyDescent="0.25">
      <c r="A1170" t="s">
        <v>2331</v>
      </c>
      <c r="B1170" t="s">
        <v>2330</v>
      </c>
      <c r="C1170" t="s">
        <v>5</v>
      </c>
      <c r="D1170">
        <v>6215</v>
      </c>
      <c r="E1170">
        <v>0</v>
      </c>
      <c r="F1170" s="1">
        <v>232.35906571795732</v>
      </c>
      <c r="G1170" s="2">
        <v>908524</v>
      </c>
      <c r="H1170" s="2">
        <f t="shared" si="54"/>
        <v>1444111.5934371047</v>
      </c>
      <c r="I1170" s="1">
        <f t="shared" si="55"/>
        <v>378.54152750395889</v>
      </c>
      <c r="J1170" s="2">
        <f t="shared" si="56"/>
        <v>17034.368737678149</v>
      </c>
    </row>
    <row r="1171" spans="1:10" x14ac:dyDescent="0.25">
      <c r="A1171" t="s">
        <v>2333</v>
      </c>
      <c r="B1171" t="s">
        <v>2332</v>
      </c>
      <c r="C1171" t="s">
        <v>5</v>
      </c>
      <c r="D1171">
        <v>6215</v>
      </c>
      <c r="E1171">
        <v>0</v>
      </c>
      <c r="F1171" s="1">
        <v>941.15365452555898</v>
      </c>
      <c r="G1171" s="2">
        <v>1773133</v>
      </c>
      <c r="H1171" s="2">
        <f t="shared" si="54"/>
        <v>5849269.9628763488</v>
      </c>
      <c r="I1171" s="1">
        <f t="shared" si="55"/>
        <v>1226.4526086687608</v>
      </c>
      <c r="J1171" s="2">
        <f t="shared" si="56"/>
        <v>55190.367390094238</v>
      </c>
    </row>
    <row r="1172" spans="1:10" x14ac:dyDescent="0.25">
      <c r="A1172" t="s">
        <v>2335</v>
      </c>
      <c r="B1172" t="s">
        <v>2334</v>
      </c>
      <c r="C1172" t="s">
        <v>5</v>
      </c>
      <c r="D1172">
        <v>6215</v>
      </c>
      <c r="E1172">
        <v>0</v>
      </c>
      <c r="F1172" s="1">
        <v>1511.6021852825288</v>
      </c>
      <c r="G1172" s="2">
        <v>982541</v>
      </c>
      <c r="H1172" s="2">
        <f t="shared" si="54"/>
        <v>9394607.5815309174</v>
      </c>
      <c r="I1172" s="1">
        <f t="shared" si="55"/>
        <v>1669.6940597797131</v>
      </c>
      <c r="J1172" s="2">
        <f t="shared" si="56"/>
        <v>75136.232690087098</v>
      </c>
    </row>
    <row r="1173" spans="1:10" x14ac:dyDescent="0.25">
      <c r="A1173" t="s">
        <v>2337</v>
      </c>
      <c r="B1173" t="s">
        <v>2336</v>
      </c>
      <c r="C1173" t="s">
        <v>5</v>
      </c>
      <c r="D1173">
        <v>6215</v>
      </c>
      <c r="E1173">
        <v>0</v>
      </c>
      <c r="F1173" s="1">
        <v>151.19543943077437</v>
      </c>
      <c r="G1173" s="2">
        <v>626252</v>
      </c>
      <c r="H1173" s="2">
        <f t="shared" si="54"/>
        <v>939679.65606226271</v>
      </c>
      <c r="I1173" s="1">
        <f t="shared" si="55"/>
        <v>251.96004120068585</v>
      </c>
      <c r="J1173" s="2">
        <f t="shared" si="56"/>
        <v>11338.201854030864</v>
      </c>
    </row>
    <row r="1174" spans="1:10" x14ac:dyDescent="0.25">
      <c r="A1174" t="s">
        <v>2339</v>
      </c>
      <c r="B1174" t="s">
        <v>2338</v>
      </c>
      <c r="C1174" t="s">
        <v>5</v>
      </c>
      <c r="D1174">
        <v>6215</v>
      </c>
      <c r="E1174">
        <v>0</v>
      </c>
      <c r="F1174" s="1">
        <v>1695.401690110552</v>
      </c>
      <c r="G1174" s="2">
        <v>1937844</v>
      </c>
      <c r="H1174" s="2">
        <f t="shared" si="54"/>
        <v>10536921.50403708</v>
      </c>
      <c r="I1174" s="1">
        <f t="shared" si="55"/>
        <v>2007.202816417873</v>
      </c>
      <c r="J1174" s="2">
        <f t="shared" si="56"/>
        <v>90324.126738804291</v>
      </c>
    </row>
    <row r="1175" spans="1:10" x14ac:dyDescent="0.25">
      <c r="A1175" t="s">
        <v>2341</v>
      </c>
      <c r="B1175" t="s">
        <v>2340</v>
      </c>
      <c r="C1175" t="s">
        <v>5</v>
      </c>
      <c r="D1175">
        <v>6215</v>
      </c>
      <c r="E1175">
        <v>0</v>
      </c>
      <c r="F1175" s="1">
        <v>278.29455074271448</v>
      </c>
      <c r="G1175" s="2">
        <v>318091</v>
      </c>
      <c r="H1175" s="2">
        <f t="shared" si="54"/>
        <v>1729600.6328659705</v>
      </c>
      <c r="I1175" s="1">
        <f t="shared" si="55"/>
        <v>329.47572532034923</v>
      </c>
      <c r="J1175" s="2">
        <f t="shared" si="56"/>
        <v>14826.407639415715</v>
      </c>
    </row>
    <row r="1176" spans="1:10" x14ac:dyDescent="0.25">
      <c r="A1176" t="s">
        <v>2343</v>
      </c>
      <c r="B1176" t="s">
        <v>2342</v>
      </c>
      <c r="C1176" t="s">
        <v>5</v>
      </c>
      <c r="D1176">
        <v>6215</v>
      </c>
      <c r="E1176">
        <v>0</v>
      </c>
      <c r="F1176" s="1">
        <v>916.88415513663631</v>
      </c>
      <c r="G1176" s="2">
        <v>1790675</v>
      </c>
      <c r="H1176" s="2">
        <f t="shared" si="54"/>
        <v>5698435.0241741948</v>
      </c>
      <c r="I1176" s="1">
        <f t="shared" si="55"/>
        <v>1205.0056354262583</v>
      </c>
      <c r="J1176" s="2">
        <f t="shared" si="56"/>
        <v>54225.253594181624</v>
      </c>
    </row>
    <row r="1177" spans="1:10" x14ac:dyDescent="0.25">
      <c r="A1177" t="s">
        <v>2345</v>
      </c>
      <c r="B1177" t="s">
        <v>2344</v>
      </c>
      <c r="C1177" t="s">
        <v>5</v>
      </c>
      <c r="D1177">
        <v>6215</v>
      </c>
      <c r="E1177">
        <v>0</v>
      </c>
      <c r="F1177" s="1">
        <v>11269.682190022306</v>
      </c>
      <c r="G1177" s="2">
        <v>0</v>
      </c>
      <c r="H1177" s="2">
        <f t="shared" si="54"/>
        <v>70041074.810988635</v>
      </c>
      <c r="I1177" s="1">
        <f t="shared" si="55"/>
        <v>11269.682190022306</v>
      </c>
      <c r="J1177" s="2">
        <f t="shared" si="56"/>
        <v>507135.69855100376</v>
      </c>
    </row>
    <row r="1178" spans="1:10" x14ac:dyDescent="0.25">
      <c r="A1178" t="s">
        <v>2347</v>
      </c>
      <c r="B1178" t="s">
        <v>2346</v>
      </c>
      <c r="C1178" t="s">
        <v>5</v>
      </c>
      <c r="D1178">
        <v>6215</v>
      </c>
      <c r="E1178">
        <v>0</v>
      </c>
      <c r="F1178" s="1">
        <v>497.11118659470446</v>
      </c>
      <c r="G1178" s="2">
        <v>1567392</v>
      </c>
      <c r="H1178" s="2">
        <f t="shared" si="54"/>
        <v>3089546.0246860883</v>
      </c>
      <c r="I1178" s="1">
        <f t="shared" si="55"/>
        <v>749.30619866228301</v>
      </c>
      <c r="J1178" s="2">
        <f t="shared" si="56"/>
        <v>33718.778939802738</v>
      </c>
    </row>
    <row r="1179" spans="1:10" x14ac:dyDescent="0.25">
      <c r="A1179" t="s">
        <v>2349</v>
      </c>
      <c r="B1179" t="s">
        <v>2348</v>
      </c>
      <c r="C1179" t="s">
        <v>5</v>
      </c>
      <c r="D1179">
        <v>6215</v>
      </c>
      <c r="E1179">
        <v>25.888833333333334</v>
      </c>
      <c r="F1179" s="1">
        <v>8561.8135916007759</v>
      </c>
      <c r="G1179" s="2">
        <v>0</v>
      </c>
      <c r="H1179" s="2">
        <f t="shared" si="54"/>
        <v>53050772.372632161</v>
      </c>
      <c r="I1179" s="1">
        <f t="shared" si="55"/>
        <v>8535.9247582674434</v>
      </c>
      <c r="J1179" s="2">
        <f t="shared" si="56"/>
        <v>384116.61412203498</v>
      </c>
    </row>
    <row r="1180" spans="1:10" x14ac:dyDescent="0.25">
      <c r="A1180" t="s">
        <v>2351</v>
      </c>
      <c r="B1180" t="s">
        <v>2350</v>
      </c>
      <c r="C1180" t="s">
        <v>5</v>
      </c>
      <c r="D1180">
        <v>6215</v>
      </c>
      <c r="E1180">
        <v>0</v>
      </c>
      <c r="F1180" s="1">
        <v>3664.6348480836814</v>
      </c>
      <c r="G1180" s="2">
        <v>912494</v>
      </c>
      <c r="H1180" s="2">
        <f t="shared" si="54"/>
        <v>22775705.580840081</v>
      </c>
      <c r="I1180" s="1">
        <f t="shared" si="55"/>
        <v>3811.4560870217347</v>
      </c>
      <c r="J1180" s="2">
        <f t="shared" si="56"/>
        <v>171515.52391597806</v>
      </c>
    </row>
    <row r="1181" spans="1:10" x14ac:dyDescent="0.25">
      <c r="A1181" t="s">
        <v>2353</v>
      </c>
      <c r="B1181" t="s">
        <v>2352</v>
      </c>
      <c r="C1181" t="s">
        <v>5</v>
      </c>
      <c r="D1181">
        <v>6215</v>
      </c>
      <c r="E1181">
        <v>0</v>
      </c>
      <c r="F1181" s="1">
        <v>8527.8119848992501</v>
      </c>
      <c r="G1181" s="2">
        <v>0</v>
      </c>
      <c r="H1181" s="2">
        <f t="shared" si="54"/>
        <v>53000351.486148842</v>
      </c>
      <c r="I1181" s="1">
        <f t="shared" si="55"/>
        <v>8527.8119848992501</v>
      </c>
      <c r="J1181" s="2">
        <f t="shared" si="56"/>
        <v>383751.53932046623</v>
      </c>
    </row>
    <row r="1182" spans="1:10" x14ac:dyDescent="0.25">
      <c r="A1182" t="s">
        <v>2355</v>
      </c>
      <c r="B1182" t="s">
        <v>2354</v>
      </c>
      <c r="C1182" t="s">
        <v>5</v>
      </c>
      <c r="D1182">
        <v>6215</v>
      </c>
      <c r="E1182">
        <v>0</v>
      </c>
      <c r="F1182" s="1">
        <v>38979.916546271925</v>
      </c>
      <c r="G1182" s="2">
        <v>0</v>
      </c>
      <c r="H1182" s="2">
        <f t="shared" si="54"/>
        <v>242260181.33508</v>
      </c>
      <c r="I1182" s="1">
        <f t="shared" si="55"/>
        <v>38979.916546271925</v>
      </c>
      <c r="J1182" s="2">
        <f t="shared" si="56"/>
        <v>1754096.2445822365</v>
      </c>
    </row>
    <row r="1183" spans="1:10" x14ac:dyDescent="0.25">
      <c r="A1183" t="s">
        <v>2357</v>
      </c>
      <c r="B1183" t="s">
        <v>2356</v>
      </c>
      <c r="C1183" t="s">
        <v>5</v>
      </c>
      <c r="D1183">
        <v>6215</v>
      </c>
      <c r="E1183">
        <v>0</v>
      </c>
      <c r="F1183" s="1">
        <v>2236.0619861435907</v>
      </c>
      <c r="G1183" s="2">
        <v>1151572</v>
      </c>
      <c r="H1183" s="2">
        <f t="shared" si="54"/>
        <v>13897125.243882416</v>
      </c>
      <c r="I1183" s="1">
        <f t="shared" si="55"/>
        <v>2421.3511253229954</v>
      </c>
      <c r="J1183" s="2">
        <f t="shared" si="56"/>
        <v>108960.80063953479</v>
      </c>
    </row>
    <row r="1184" spans="1:10" x14ac:dyDescent="0.25">
      <c r="A1184" t="s">
        <v>2359</v>
      </c>
      <c r="B1184" t="s">
        <v>2358</v>
      </c>
      <c r="C1184" t="s">
        <v>5</v>
      </c>
      <c r="D1184">
        <v>6215</v>
      </c>
      <c r="E1184">
        <v>0</v>
      </c>
      <c r="F1184" s="1">
        <v>695.99090971576481</v>
      </c>
      <c r="G1184" s="2">
        <v>1798441</v>
      </c>
      <c r="H1184" s="2">
        <f t="shared" si="54"/>
        <v>4325583.5038834782</v>
      </c>
      <c r="I1184" s="1">
        <f t="shared" si="55"/>
        <v>985.36194752751055</v>
      </c>
      <c r="J1184" s="2">
        <f t="shared" si="56"/>
        <v>44341.287638737973</v>
      </c>
    </row>
    <row r="1185" spans="1:10" x14ac:dyDescent="0.25">
      <c r="A1185" t="s">
        <v>2361</v>
      </c>
      <c r="B1185" t="s">
        <v>2360</v>
      </c>
      <c r="C1185" t="s">
        <v>5</v>
      </c>
      <c r="D1185">
        <v>6215</v>
      </c>
      <c r="E1185">
        <v>0</v>
      </c>
      <c r="F1185" s="1">
        <v>34363.88685628074</v>
      </c>
      <c r="G1185" s="2">
        <v>0</v>
      </c>
      <c r="H1185" s="2">
        <f t="shared" si="54"/>
        <v>213571556.8117848</v>
      </c>
      <c r="I1185" s="1">
        <f t="shared" si="55"/>
        <v>34363.88685628074</v>
      </c>
      <c r="J1185" s="2">
        <f t="shared" si="56"/>
        <v>1546374.9085326332</v>
      </c>
    </row>
    <row r="1186" spans="1:10" x14ac:dyDescent="0.25">
      <c r="A1186" t="s">
        <v>2363</v>
      </c>
      <c r="B1186" t="s">
        <v>2362</v>
      </c>
      <c r="C1186" t="s">
        <v>5</v>
      </c>
      <c r="D1186">
        <v>6215</v>
      </c>
      <c r="E1186">
        <v>0</v>
      </c>
      <c r="F1186" s="1">
        <v>286.18574475261732</v>
      </c>
      <c r="G1186" s="2">
        <v>1074914</v>
      </c>
      <c r="H1186" s="2">
        <f t="shared" si="54"/>
        <v>1778644.4036375168</v>
      </c>
      <c r="I1186" s="1">
        <f t="shared" si="55"/>
        <v>459.1405315587316</v>
      </c>
      <c r="J1186" s="2">
        <f t="shared" si="56"/>
        <v>20661.323920142921</v>
      </c>
    </row>
    <row r="1187" spans="1:10" x14ac:dyDescent="0.25">
      <c r="A1187" t="s">
        <v>2365</v>
      </c>
      <c r="B1187" t="s">
        <v>2364</v>
      </c>
      <c r="C1187" t="s">
        <v>5</v>
      </c>
      <c r="D1187">
        <v>6215</v>
      </c>
      <c r="E1187">
        <v>0</v>
      </c>
      <c r="F1187" s="1">
        <v>3043.2593087676701</v>
      </c>
      <c r="G1187" s="2">
        <v>1110790</v>
      </c>
      <c r="H1187" s="2">
        <f t="shared" si="54"/>
        <v>18913856.603991069</v>
      </c>
      <c r="I1187" s="1">
        <f t="shared" si="55"/>
        <v>3221.9865814949426</v>
      </c>
      <c r="J1187" s="2">
        <f t="shared" si="56"/>
        <v>144989.39616727241</v>
      </c>
    </row>
    <row r="1188" spans="1:10" x14ac:dyDescent="0.25">
      <c r="A1188" t="s">
        <v>2367</v>
      </c>
      <c r="B1188" t="s">
        <v>2366</v>
      </c>
      <c r="C1188" t="s">
        <v>5</v>
      </c>
      <c r="D1188">
        <v>6215</v>
      </c>
      <c r="E1188">
        <v>0</v>
      </c>
      <c r="F1188" s="1">
        <v>2859.3374832936447</v>
      </c>
      <c r="G1188" s="2">
        <v>1140876</v>
      </c>
      <c r="H1188" s="2">
        <f t="shared" si="54"/>
        <v>17770782.458670001</v>
      </c>
      <c r="I1188" s="1">
        <f t="shared" si="55"/>
        <v>3042.905624886565</v>
      </c>
      <c r="J1188" s="2">
        <f t="shared" si="56"/>
        <v>136930.75311989541</v>
      </c>
    </row>
    <row r="1189" spans="1:10" x14ac:dyDescent="0.25">
      <c r="A1189" t="s">
        <v>2369</v>
      </c>
      <c r="B1189" t="s">
        <v>2368</v>
      </c>
      <c r="C1189" t="s">
        <v>5</v>
      </c>
      <c r="D1189">
        <v>6215</v>
      </c>
      <c r="E1189">
        <v>0</v>
      </c>
      <c r="F1189" s="1">
        <v>772.78702847803197</v>
      </c>
      <c r="G1189" s="2">
        <v>1827641</v>
      </c>
      <c r="H1189" s="2">
        <f t="shared" si="54"/>
        <v>4802871.3819909682</v>
      </c>
      <c r="I1189" s="1">
        <f t="shared" si="55"/>
        <v>1066.8563768287961</v>
      </c>
      <c r="J1189" s="2">
        <f t="shared" si="56"/>
        <v>48008.536957295823</v>
      </c>
    </row>
    <row r="1190" spans="1:10" x14ac:dyDescent="0.25">
      <c r="A1190" t="s">
        <v>2371</v>
      </c>
      <c r="B1190" t="s">
        <v>2370</v>
      </c>
      <c r="C1190" t="s">
        <v>5</v>
      </c>
      <c r="D1190">
        <v>6215</v>
      </c>
      <c r="E1190">
        <v>0</v>
      </c>
      <c r="F1190" s="1">
        <v>686.42643244987687</v>
      </c>
      <c r="G1190" s="2">
        <v>1792946</v>
      </c>
      <c r="H1190" s="2">
        <f t="shared" si="54"/>
        <v>4266140.2776759844</v>
      </c>
      <c r="I1190" s="1">
        <f t="shared" si="55"/>
        <v>974.91331901463946</v>
      </c>
      <c r="J1190" s="2">
        <f t="shared" si="56"/>
        <v>43871.099355658778</v>
      </c>
    </row>
    <row r="1191" spans="1:10" x14ac:dyDescent="0.25">
      <c r="A1191" t="s">
        <v>2373</v>
      </c>
      <c r="B1191" t="s">
        <v>2372</v>
      </c>
      <c r="C1191" t="s">
        <v>5</v>
      </c>
      <c r="D1191">
        <v>6215</v>
      </c>
      <c r="E1191">
        <v>0</v>
      </c>
      <c r="F1191" s="1">
        <v>1112.6620750212123</v>
      </c>
      <c r="G1191" s="2">
        <v>1549938</v>
      </c>
      <c r="H1191" s="2">
        <f t="shared" si="54"/>
        <v>6915194.7962568346</v>
      </c>
      <c r="I1191" s="1">
        <f t="shared" si="55"/>
        <v>1362.0487202344061</v>
      </c>
      <c r="J1191" s="2">
        <f t="shared" si="56"/>
        <v>61292.192410548276</v>
      </c>
    </row>
    <row r="1192" spans="1:10" x14ac:dyDescent="0.25">
      <c r="A1192" t="s">
        <v>2375</v>
      </c>
      <c r="B1192" t="s">
        <v>2374</v>
      </c>
      <c r="C1192" t="s">
        <v>5</v>
      </c>
      <c r="D1192">
        <v>6215</v>
      </c>
      <c r="E1192">
        <v>0</v>
      </c>
      <c r="F1192" s="1">
        <v>352.35461176380522</v>
      </c>
      <c r="G1192" s="2">
        <v>1256849</v>
      </c>
      <c r="H1192" s="2">
        <f t="shared" si="54"/>
        <v>2189883.9121120493</v>
      </c>
      <c r="I1192" s="1">
        <f t="shared" si="55"/>
        <v>554.58293034787596</v>
      </c>
      <c r="J1192" s="2">
        <f t="shared" si="56"/>
        <v>24956.231865654419</v>
      </c>
    </row>
    <row r="1193" spans="1:10" x14ac:dyDescent="0.25">
      <c r="A1193" t="s">
        <v>2377</v>
      </c>
      <c r="B1193" t="s">
        <v>2376</v>
      </c>
      <c r="C1193" t="s">
        <v>5</v>
      </c>
      <c r="D1193">
        <v>6215</v>
      </c>
      <c r="E1193">
        <v>0</v>
      </c>
      <c r="F1193" s="1">
        <v>639.18047743848479</v>
      </c>
      <c r="G1193" s="2">
        <v>1755829</v>
      </c>
      <c r="H1193" s="2">
        <f t="shared" si="54"/>
        <v>3972506.6672801832</v>
      </c>
      <c r="I1193" s="1">
        <f t="shared" si="55"/>
        <v>921.69519988418074</v>
      </c>
      <c r="J1193" s="2">
        <f t="shared" si="56"/>
        <v>41476.283994788137</v>
      </c>
    </row>
    <row r="1194" spans="1:10" x14ac:dyDescent="0.25">
      <c r="A1194" t="s">
        <v>2379</v>
      </c>
      <c r="B1194" t="s">
        <v>2378</v>
      </c>
      <c r="C1194" t="s">
        <v>5</v>
      </c>
      <c r="D1194">
        <v>6215</v>
      </c>
      <c r="E1194">
        <v>0</v>
      </c>
      <c r="F1194" s="1">
        <v>1089.5012807555649</v>
      </c>
      <c r="G1194" s="2">
        <v>1589582</v>
      </c>
      <c r="H1194" s="2">
        <f t="shared" si="54"/>
        <v>6771250.4598958362</v>
      </c>
      <c r="I1194" s="1">
        <f t="shared" si="55"/>
        <v>1345.2666870307057</v>
      </c>
      <c r="J1194" s="2">
        <f t="shared" si="56"/>
        <v>60537.000916381759</v>
      </c>
    </row>
    <row r="1195" spans="1:10" x14ac:dyDescent="0.25">
      <c r="A1195" t="s">
        <v>2381</v>
      </c>
      <c r="B1195" t="s">
        <v>2380</v>
      </c>
      <c r="C1195" t="s">
        <v>5</v>
      </c>
      <c r="D1195">
        <v>6215</v>
      </c>
      <c r="E1195">
        <v>0</v>
      </c>
      <c r="F1195" s="1">
        <v>1740.2870725315881</v>
      </c>
      <c r="G1195" s="2">
        <v>1058095</v>
      </c>
      <c r="H1195" s="2">
        <f t="shared" si="54"/>
        <v>10815884.155783821</v>
      </c>
      <c r="I1195" s="1">
        <f t="shared" si="55"/>
        <v>1910.535664647437</v>
      </c>
      <c r="J1195" s="2">
        <f t="shared" si="56"/>
        <v>85974.104909134665</v>
      </c>
    </row>
    <row r="1196" spans="1:10" x14ac:dyDescent="0.25">
      <c r="A1196" t="s">
        <v>2383</v>
      </c>
      <c r="B1196" t="s">
        <v>2382</v>
      </c>
      <c r="C1196" t="s">
        <v>5</v>
      </c>
      <c r="D1196">
        <v>6215</v>
      </c>
      <c r="E1196">
        <v>0</v>
      </c>
      <c r="F1196" s="1">
        <v>430.98374933528237</v>
      </c>
      <c r="G1196" s="2">
        <v>1440348</v>
      </c>
      <c r="H1196" s="2">
        <f t="shared" si="54"/>
        <v>2678564.0021187798</v>
      </c>
      <c r="I1196" s="1">
        <f t="shared" si="55"/>
        <v>662.73724893302972</v>
      </c>
      <c r="J1196" s="2">
        <f t="shared" si="56"/>
        <v>29823.176201986338</v>
      </c>
    </row>
    <row r="1197" spans="1:10" x14ac:dyDescent="0.25">
      <c r="A1197" t="s">
        <v>2385</v>
      </c>
      <c r="B1197" t="s">
        <v>2384</v>
      </c>
      <c r="C1197" t="s">
        <v>5</v>
      </c>
      <c r="D1197">
        <v>6215</v>
      </c>
      <c r="E1197">
        <v>0</v>
      </c>
      <c r="F1197" s="1">
        <v>2947.6934045953258</v>
      </c>
      <c r="G1197" s="2">
        <v>1128967</v>
      </c>
      <c r="H1197" s="2">
        <f t="shared" si="54"/>
        <v>18319914.509559948</v>
      </c>
      <c r="I1197" s="1">
        <f t="shared" si="55"/>
        <v>3129.3453756331373</v>
      </c>
      <c r="J1197" s="2">
        <f t="shared" si="56"/>
        <v>140820.54190349119</v>
      </c>
    </row>
    <row r="1198" spans="1:10" x14ac:dyDescent="0.25">
      <c r="A1198" t="s">
        <v>2387</v>
      </c>
      <c r="B1198" t="s">
        <v>2386</v>
      </c>
      <c r="C1198" t="s">
        <v>5</v>
      </c>
      <c r="D1198">
        <v>6215</v>
      </c>
      <c r="E1198">
        <v>0</v>
      </c>
      <c r="F1198" s="1">
        <v>1040.4680795921681</v>
      </c>
      <c r="G1198" s="2">
        <v>1664749</v>
      </c>
      <c r="H1198" s="2">
        <f t="shared" si="54"/>
        <v>6466509.1146653248</v>
      </c>
      <c r="I1198" s="1">
        <f t="shared" si="55"/>
        <v>1308.3279347812268</v>
      </c>
      <c r="J1198" s="2">
        <f t="shared" si="56"/>
        <v>58874.757065155201</v>
      </c>
    </row>
    <row r="1199" spans="1:10" x14ac:dyDescent="0.25">
      <c r="A1199" t="s">
        <v>2389</v>
      </c>
      <c r="B1199" t="s">
        <v>2388</v>
      </c>
      <c r="C1199" t="s">
        <v>5</v>
      </c>
      <c r="D1199">
        <v>6215</v>
      </c>
      <c r="E1199">
        <v>0</v>
      </c>
      <c r="F1199" s="1">
        <v>400.84625864256475</v>
      </c>
      <c r="G1199" s="2">
        <v>1374101</v>
      </c>
      <c r="H1199" s="2">
        <f t="shared" si="54"/>
        <v>2491259.4974635397</v>
      </c>
      <c r="I1199" s="1">
        <f t="shared" si="55"/>
        <v>621.94054665543683</v>
      </c>
      <c r="J1199" s="2">
        <f t="shared" si="56"/>
        <v>27987.324599494659</v>
      </c>
    </row>
    <row r="1200" spans="1:10" x14ac:dyDescent="0.25">
      <c r="A1200" t="s">
        <v>2391</v>
      </c>
      <c r="B1200" t="s">
        <v>2390</v>
      </c>
      <c r="C1200" t="s">
        <v>5</v>
      </c>
      <c r="D1200">
        <v>6215</v>
      </c>
      <c r="E1200">
        <v>0</v>
      </c>
      <c r="F1200" s="1">
        <v>550.35744033450476</v>
      </c>
      <c r="G1200" s="2">
        <v>1651623</v>
      </c>
      <c r="H1200" s="2">
        <f t="shared" si="54"/>
        <v>3420471.4916789471</v>
      </c>
      <c r="I1200" s="1">
        <f t="shared" si="55"/>
        <v>816.10530839564728</v>
      </c>
      <c r="J1200" s="2">
        <f t="shared" si="56"/>
        <v>36724.738877804128</v>
      </c>
    </row>
    <row r="1201" spans="1:10" x14ac:dyDescent="0.25">
      <c r="A1201" t="s">
        <v>2393</v>
      </c>
      <c r="B1201" t="s">
        <v>2392</v>
      </c>
      <c r="C1201" t="s">
        <v>5</v>
      </c>
      <c r="D1201">
        <v>6215</v>
      </c>
      <c r="E1201">
        <v>0</v>
      </c>
      <c r="F1201" s="1">
        <v>1325.5035740106582</v>
      </c>
      <c r="G1201" s="2">
        <v>1040520</v>
      </c>
      <c r="H1201" s="2">
        <f t="shared" si="54"/>
        <v>8238004.7124762405</v>
      </c>
      <c r="I1201" s="1">
        <f t="shared" si="55"/>
        <v>1492.9243302455736</v>
      </c>
      <c r="J1201" s="2">
        <f t="shared" si="56"/>
        <v>67181.59486105082</v>
      </c>
    </row>
    <row r="1202" spans="1:10" x14ac:dyDescent="0.25">
      <c r="A1202" t="s">
        <v>2395</v>
      </c>
      <c r="B1202" t="s">
        <v>2394</v>
      </c>
      <c r="C1202" t="s">
        <v>5</v>
      </c>
      <c r="D1202">
        <v>6215</v>
      </c>
      <c r="E1202">
        <v>0</v>
      </c>
      <c r="F1202" s="1">
        <v>847.1545185196029</v>
      </c>
      <c r="G1202" s="2">
        <v>1823077</v>
      </c>
      <c r="H1202" s="2">
        <f t="shared" si="54"/>
        <v>5265065.3325993316</v>
      </c>
      <c r="I1202" s="1">
        <f t="shared" si="55"/>
        <v>1140.4895144970767</v>
      </c>
      <c r="J1202" s="2">
        <f t="shared" si="56"/>
        <v>51322.028152368453</v>
      </c>
    </row>
    <row r="1203" spans="1:10" x14ac:dyDescent="0.25">
      <c r="A1203" t="s">
        <v>2397</v>
      </c>
      <c r="B1203" t="s">
        <v>2396</v>
      </c>
      <c r="C1203" t="s">
        <v>5</v>
      </c>
      <c r="D1203">
        <v>6215</v>
      </c>
      <c r="E1203">
        <v>0</v>
      </c>
      <c r="F1203" s="1">
        <v>224.7055806932002</v>
      </c>
      <c r="G1203" s="2">
        <v>883542</v>
      </c>
      <c r="H1203" s="2">
        <f t="shared" si="54"/>
        <v>1396545.1840082393</v>
      </c>
      <c r="I1203" s="1">
        <f t="shared" si="55"/>
        <v>366.86841255160726</v>
      </c>
      <c r="J1203" s="2">
        <f t="shared" si="56"/>
        <v>16509.078564822328</v>
      </c>
    </row>
    <row r="1204" spans="1:10" x14ac:dyDescent="0.25">
      <c r="A1204" t="s">
        <v>2399</v>
      </c>
      <c r="B1204" t="s">
        <v>2398</v>
      </c>
      <c r="C1204" t="s">
        <v>5</v>
      </c>
      <c r="D1204">
        <v>6215</v>
      </c>
      <c r="E1204">
        <v>0</v>
      </c>
      <c r="F1204" s="1">
        <v>580.88027985183476</v>
      </c>
      <c r="G1204" s="2">
        <v>1692685</v>
      </c>
      <c r="H1204" s="2">
        <f t="shared" si="54"/>
        <v>3610170.939279153</v>
      </c>
      <c r="I1204" s="1">
        <f t="shared" si="55"/>
        <v>853.23506665794901</v>
      </c>
      <c r="J1204" s="2">
        <f t="shared" si="56"/>
        <v>38395.577999607704</v>
      </c>
    </row>
    <row r="1205" spans="1:10" x14ac:dyDescent="0.25">
      <c r="A1205" t="s">
        <v>2401</v>
      </c>
      <c r="B1205" t="s">
        <v>2400</v>
      </c>
      <c r="C1205" t="s">
        <v>5</v>
      </c>
      <c r="D1205">
        <v>6215</v>
      </c>
      <c r="E1205">
        <v>0</v>
      </c>
      <c r="F1205" s="1">
        <v>947.11305321842951</v>
      </c>
      <c r="G1205" s="2">
        <v>1768260</v>
      </c>
      <c r="H1205" s="2">
        <f t="shared" si="54"/>
        <v>5886307.6257525394</v>
      </c>
      <c r="I1205" s="1">
        <f t="shared" si="55"/>
        <v>1231.6279365651712</v>
      </c>
      <c r="J1205" s="2">
        <f t="shared" si="56"/>
        <v>55423.257145432704</v>
      </c>
    </row>
    <row r="1206" spans="1:10" x14ac:dyDescent="0.25">
      <c r="A1206" t="s">
        <v>2403</v>
      </c>
      <c r="B1206" t="s">
        <v>2402</v>
      </c>
      <c r="C1206" t="s">
        <v>5</v>
      </c>
      <c r="D1206">
        <v>6215</v>
      </c>
      <c r="E1206">
        <v>0</v>
      </c>
      <c r="F1206" s="1">
        <v>1139.3051233697217</v>
      </c>
      <c r="G1206" s="2">
        <v>1500465</v>
      </c>
      <c r="H1206" s="2">
        <f t="shared" si="54"/>
        <v>7080781.341742821</v>
      </c>
      <c r="I1206" s="1">
        <f t="shared" si="55"/>
        <v>1380.7315111412424</v>
      </c>
      <c r="J1206" s="2">
        <f t="shared" si="56"/>
        <v>62132.918001355909</v>
      </c>
    </row>
    <row r="1207" spans="1:10" x14ac:dyDescent="0.25">
      <c r="A1207" t="s">
        <v>2405</v>
      </c>
      <c r="B1207" t="s">
        <v>2404</v>
      </c>
      <c r="C1207" t="s">
        <v>5</v>
      </c>
      <c r="D1207">
        <v>6215</v>
      </c>
      <c r="E1207">
        <v>0</v>
      </c>
      <c r="F1207" s="1">
        <v>336.21007644819878</v>
      </c>
      <c r="G1207" s="2">
        <v>1214727</v>
      </c>
      <c r="H1207" s="2">
        <f t="shared" si="54"/>
        <v>2089545.6251255553</v>
      </c>
      <c r="I1207" s="1">
        <f t="shared" si="55"/>
        <v>531.66092117868948</v>
      </c>
      <c r="J1207" s="2">
        <f t="shared" si="56"/>
        <v>23924.741453041028</v>
      </c>
    </row>
    <row r="1208" spans="1:10" x14ac:dyDescent="0.25">
      <c r="A1208" t="s">
        <v>2407</v>
      </c>
      <c r="B1208" t="s">
        <v>2406</v>
      </c>
      <c r="C1208" t="s">
        <v>5</v>
      </c>
      <c r="D1208">
        <v>6215</v>
      </c>
      <c r="E1208">
        <v>0</v>
      </c>
      <c r="F1208" s="1">
        <v>1640.8656397286154</v>
      </c>
      <c r="G1208" s="2">
        <v>1027182</v>
      </c>
      <c r="H1208" s="2">
        <f t="shared" si="54"/>
        <v>10197979.950913345</v>
      </c>
      <c r="I1208" s="1">
        <f t="shared" si="55"/>
        <v>1806.1402978138931</v>
      </c>
      <c r="J1208" s="2">
        <f t="shared" si="56"/>
        <v>81276.313401625186</v>
      </c>
    </row>
    <row r="1209" spans="1:10" x14ac:dyDescent="0.25">
      <c r="A1209" t="s">
        <v>2409</v>
      </c>
      <c r="B1209" t="s">
        <v>2408</v>
      </c>
      <c r="C1209" t="s">
        <v>5</v>
      </c>
      <c r="D1209">
        <v>6215</v>
      </c>
      <c r="E1209">
        <v>0</v>
      </c>
      <c r="F1209" s="1">
        <v>169.91134600257013</v>
      </c>
      <c r="G1209" s="2">
        <v>694598</v>
      </c>
      <c r="H1209" s="2">
        <f t="shared" si="54"/>
        <v>1055999.0154059734</v>
      </c>
      <c r="I1209" s="1">
        <f t="shared" si="55"/>
        <v>281.67289065261036</v>
      </c>
      <c r="J1209" s="2">
        <f t="shared" si="56"/>
        <v>12675.280079367467</v>
      </c>
    </row>
    <row r="1210" spans="1:10" x14ac:dyDescent="0.25">
      <c r="A1210" t="s">
        <v>2411</v>
      </c>
      <c r="B1210" t="s">
        <v>2410</v>
      </c>
      <c r="C1210" t="s">
        <v>5</v>
      </c>
      <c r="D1210">
        <v>6215</v>
      </c>
      <c r="E1210">
        <v>0</v>
      </c>
      <c r="F1210" s="1">
        <v>532.08455655970045</v>
      </c>
      <c r="G1210" s="2">
        <v>1624454</v>
      </c>
      <c r="H1210" s="2">
        <f t="shared" si="54"/>
        <v>3306905.5190185383</v>
      </c>
      <c r="I1210" s="1">
        <f t="shared" si="55"/>
        <v>793.46090410595946</v>
      </c>
      <c r="J1210" s="2">
        <f t="shared" si="56"/>
        <v>35705.740684768178</v>
      </c>
    </row>
    <row r="1211" spans="1:10" x14ac:dyDescent="0.25">
      <c r="A1211" t="s">
        <v>2413</v>
      </c>
      <c r="B1211" t="s">
        <v>2412</v>
      </c>
      <c r="C1211" t="s">
        <v>5</v>
      </c>
      <c r="D1211">
        <v>6215</v>
      </c>
      <c r="E1211">
        <v>0</v>
      </c>
      <c r="F1211" s="1">
        <v>2457.2643332545704</v>
      </c>
      <c r="G1211" s="2">
        <v>1164743</v>
      </c>
      <c r="H1211" s="2">
        <f t="shared" si="54"/>
        <v>15271897.831177155</v>
      </c>
      <c r="I1211" s="1">
        <f t="shared" si="55"/>
        <v>2644.6727001089548</v>
      </c>
      <c r="J1211" s="2">
        <f t="shared" si="56"/>
        <v>119010.27150490296</v>
      </c>
    </row>
    <row r="1212" spans="1:10" x14ac:dyDescent="0.25">
      <c r="A1212" t="s">
        <v>2415</v>
      </c>
      <c r="B1212" t="s">
        <v>2414</v>
      </c>
      <c r="C1212" t="s">
        <v>5</v>
      </c>
      <c r="D1212">
        <v>6215</v>
      </c>
      <c r="E1212">
        <v>0</v>
      </c>
      <c r="F1212" s="1">
        <v>1256.6136160278938</v>
      </c>
      <c r="G1212" s="2">
        <v>1233995</v>
      </c>
      <c r="H1212" s="2">
        <f t="shared" si="54"/>
        <v>7809853.6236133603</v>
      </c>
      <c r="I1212" s="1">
        <f t="shared" si="55"/>
        <v>1455.1647021099536</v>
      </c>
      <c r="J1212" s="2">
        <f t="shared" si="56"/>
        <v>65482.411594947916</v>
      </c>
    </row>
    <row r="1213" spans="1:10" x14ac:dyDescent="0.25">
      <c r="A1213" t="s">
        <v>2417</v>
      </c>
      <c r="B1213" t="s">
        <v>2416</v>
      </c>
      <c r="C1213" t="s">
        <v>5</v>
      </c>
      <c r="D1213">
        <v>6215</v>
      </c>
      <c r="E1213">
        <v>0</v>
      </c>
      <c r="F1213" s="1">
        <v>347.58789559095044</v>
      </c>
      <c r="G1213" s="2">
        <v>1244712</v>
      </c>
      <c r="H1213" s="2">
        <f t="shared" si="54"/>
        <v>2160258.7710977569</v>
      </c>
      <c r="I1213" s="1">
        <f t="shared" si="55"/>
        <v>547.86335818145722</v>
      </c>
      <c r="J1213" s="2">
        <f t="shared" si="56"/>
        <v>24653.851118165574</v>
      </c>
    </row>
    <row r="1214" spans="1:10" ht="15.75" thickBot="1" x14ac:dyDescent="0.3">
      <c r="E1214" s="3">
        <f t="shared" ref="E1214:G1214" si="57">SUM(E2:E1213)</f>
        <v>45960.999833333335</v>
      </c>
      <c r="F1214" s="3">
        <f t="shared" si="57"/>
        <v>4449722.3722122116</v>
      </c>
      <c r="G1214" s="3">
        <f t="shared" si="57"/>
        <v>1429488781</v>
      </c>
      <c r="H1214" s="3">
        <f>SUM(H2:H1213)</f>
        <v>27369376929.334736</v>
      </c>
      <c r="I1214" s="3">
        <f>SUM(I2:I1213)</f>
        <v>4633767.6122823358</v>
      </c>
      <c r="J1214" s="3">
        <f>SUM(J2:J1213)</f>
        <v>208519542.55270579</v>
      </c>
    </row>
    <row r="1215" spans="1:10" ht="15.75" thickTop="1" x14ac:dyDescent="0.25"/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Kohn, Sara</cp:lastModifiedBy>
  <dcterms:created xsi:type="dcterms:W3CDTF">2011-02-11T15:45:55Z</dcterms:created>
  <dcterms:modified xsi:type="dcterms:W3CDTF">2025-06-25T12:06:18Z</dcterms:modified>
</cp:coreProperties>
</file>