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edu-my.sharepoint.com/personal/alice_keller_tea_texas_gov/Documents/21-22 Grants/ESF Focused Grant Award Documents/FINAL/"/>
    </mc:Choice>
  </mc:AlternateContent>
  <xr:revisionPtr revIDLastSave="18" documentId="8_{0F14728F-AA39-43E1-901D-59FACB30B83C}" xr6:coauthVersionLast="47" xr6:coauthVersionMax="47" xr10:uidLastSave="{E1EC8D3F-7237-4191-AD5B-D5478EED9CD7}"/>
  <workbookProtection workbookAlgorithmName="SHA-512" workbookHashValue="ZpDJoh5/0FWjUMYO09LNm+zfhpo6vcmLAAxVWVWQ7Iu3gkOeEC8T7i8LH0PrF4zWpO+u0vshAT0s9KW7lbFkOA==" workbookSaltValue="F+8Vwik/aWDeW2GTU+UAUQ==" workbookSpinCount="100000" lockStructure="1"/>
  <bookViews>
    <workbookView xWindow="-56790" yWindow="-120" windowWidth="28110" windowHeight="16440" firstSheet="2" activeTab="2" xr2:uid="{3C0BFECE-548D-4A21-95FA-229A92421CFC}"/>
  </bookViews>
  <sheets>
    <sheet name="Sheet1" sheetId="1" state="hidden" r:id="rId1"/>
    <sheet name="Sheet2" sheetId="2" state="hidden" r:id="rId2"/>
    <sheet name="Award List" sheetId="3" r:id="rId3"/>
  </sheets>
  <definedNames>
    <definedName name="_xlnm._FilterDatabase" localSheetId="2" hidden="1">'Award List'!$A$1:$K$313</definedName>
    <definedName name="_xlnm._FilterDatabase" localSheetId="0" hidden="1">Sheet1!$A$1:$K$1</definedName>
    <definedName name="_xlnm._FilterDatabase" localSheetId="1" hidden="1">Sheet2!$A$1:$K$239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7" i="3" l="1"/>
  <c r="J305" i="3"/>
  <c r="J298" i="3"/>
  <c r="J294" i="3"/>
  <c r="J292" i="3"/>
  <c r="J286" i="3"/>
  <c r="J283" i="3"/>
  <c r="J281" i="3"/>
  <c r="J279" i="3"/>
  <c r="J275" i="3"/>
  <c r="J269" i="3"/>
  <c r="J267" i="3"/>
  <c r="J264" i="3"/>
  <c r="J262" i="3"/>
  <c r="J245" i="3"/>
  <c r="J241" i="3"/>
  <c r="J239" i="3"/>
  <c r="J235" i="3"/>
  <c r="J229" i="3"/>
  <c r="J226" i="3"/>
  <c r="J224" i="3"/>
  <c r="J221" i="3"/>
  <c r="J218" i="3"/>
  <c r="J216" i="3"/>
  <c r="J214" i="3"/>
  <c r="J212" i="3"/>
  <c r="J203" i="3"/>
  <c r="J193" i="3"/>
  <c r="J191" i="3"/>
  <c r="J189" i="3"/>
  <c r="J185" i="3"/>
  <c r="J182" i="3"/>
  <c r="J178" i="3"/>
  <c r="J176" i="3"/>
  <c r="J166" i="3"/>
  <c r="J161" i="3"/>
  <c r="J159" i="3"/>
  <c r="J146" i="3"/>
  <c r="J144" i="3"/>
  <c r="J142" i="3"/>
  <c r="J128" i="3"/>
  <c r="J125" i="3"/>
  <c r="J123" i="3"/>
  <c r="J120" i="3"/>
  <c r="J118" i="3"/>
  <c r="J115" i="3"/>
  <c r="J113" i="3"/>
  <c r="J110" i="3"/>
  <c r="J108" i="3"/>
  <c r="J106" i="3"/>
  <c r="J104" i="3"/>
  <c r="J101" i="3"/>
  <c r="J98" i="3"/>
  <c r="J95" i="3"/>
  <c r="J92" i="3"/>
  <c r="J89" i="3"/>
  <c r="J85" i="3"/>
  <c r="J83" i="3"/>
  <c r="J81" i="3"/>
  <c r="J79" i="3"/>
  <c r="J73" i="3"/>
  <c r="J71" i="3"/>
  <c r="J68" i="3"/>
  <c r="J66" i="3"/>
  <c r="J60" i="3"/>
  <c r="J58" i="3"/>
  <c r="J53" i="3"/>
  <c r="J50" i="3"/>
  <c r="J48" i="3"/>
  <c r="J32" i="3"/>
  <c r="J29" i="3"/>
  <c r="J25" i="3"/>
  <c r="J23" i="3"/>
  <c r="J17" i="3"/>
  <c r="J14" i="3"/>
  <c r="J12" i="3"/>
  <c r="J2" i="3"/>
  <c r="K314" i="3" l="1"/>
  <c r="H306" i="3"/>
  <c r="H297" i="3"/>
  <c r="H296" i="3"/>
  <c r="H295" i="3"/>
  <c r="H293" i="3"/>
  <c r="H285" i="3"/>
  <c r="H284" i="3"/>
  <c r="H282" i="3"/>
  <c r="H280" i="3"/>
  <c r="H268" i="3"/>
  <c r="H266" i="3"/>
  <c r="H265" i="3"/>
  <c r="H263" i="3"/>
  <c r="H244" i="3"/>
  <c r="H243" i="3"/>
  <c r="H242" i="3"/>
  <c r="H240" i="3"/>
  <c r="H228" i="3"/>
  <c r="H227" i="3"/>
  <c r="H225" i="3"/>
  <c r="H223" i="3"/>
  <c r="H222" i="3"/>
  <c r="H217" i="3"/>
  <c r="H215" i="3"/>
  <c r="H213" i="3"/>
  <c r="H211" i="3"/>
  <c r="H210" i="3"/>
  <c r="H209" i="3"/>
  <c r="H208" i="3"/>
  <c r="H207" i="3"/>
  <c r="H206" i="3"/>
  <c r="H205" i="3"/>
  <c r="H204" i="3"/>
  <c r="H192" i="3"/>
  <c r="H190" i="3"/>
  <c r="H177" i="3"/>
  <c r="H160" i="3"/>
  <c r="H145" i="3"/>
  <c r="H143" i="3"/>
  <c r="H124" i="3"/>
  <c r="H122" i="3"/>
  <c r="H121" i="3"/>
  <c r="H119" i="3"/>
  <c r="H117" i="3"/>
  <c r="H116" i="3"/>
  <c r="H114" i="3"/>
  <c r="H112" i="3"/>
  <c r="H111" i="3"/>
  <c r="H109" i="3"/>
  <c r="H107" i="3"/>
  <c r="H105" i="3"/>
  <c r="H103" i="3"/>
  <c r="H102" i="3"/>
  <c r="H100" i="3"/>
  <c r="H99" i="3"/>
  <c r="H91" i="3"/>
  <c r="H90" i="3"/>
  <c r="H84" i="3"/>
  <c r="H82" i="3"/>
  <c r="H80" i="3"/>
  <c r="H78" i="3"/>
  <c r="H77" i="3"/>
  <c r="H76" i="3"/>
  <c r="H75" i="3"/>
  <c r="H74" i="3"/>
  <c r="H72" i="3"/>
  <c r="H67" i="3"/>
  <c r="H59" i="3"/>
  <c r="H57" i="3"/>
  <c r="H56" i="3"/>
  <c r="H55" i="3"/>
  <c r="H54" i="3"/>
  <c r="H49" i="3"/>
  <c r="H147" i="3"/>
  <c r="H24" i="3"/>
  <c r="H13" i="3"/>
  <c r="J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J239" i="1"/>
  <c r="H238" i="1"/>
  <c r="H237" i="1"/>
  <c r="H233" i="1"/>
  <c r="H232" i="1"/>
  <c r="H231" i="1"/>
  <c r="H226" i="1"/>
  <c r="H225" i="1"/>
  <c r="H224" i="1"/>
  <c r="H220" i="1"/>
  <c r="H219" i="1"/>
  <c r="H218" i="1"/>
  <c r="H217" i="1"/>
  <c r="H236" i="1"/>
  <c r="H235" i="1"/>
  <c r="H234" i="1"/>
  <c r="H230" i="1"/>
  <c r="H229" i="1"/>
  <c r="H228" i="1"/>
  <c r="H227" i="1"/>
  <c r="H223" i="1"/>
  <c r="H222" i="1"/>
  <c r="H221" i="1"/>
  <c r="H214" i="1"/>
  <c r="H213" i="1"/>
  <c r="H212" i="1"/>
  <c r="H211" i="1"/>
  <c r="H205" i="1"/>
  <c r="H204" i="1"/>
  <c r="H216" i="1"/>
  <c r="H215" i="1"/>
  <c r="H210" i="1"/>
  <c r="H209" i="1"/>
  <c r="H208" i="1"/>
  <c r="H207" i="1"/>
  <c r="H206" i="1"/>
  <c r="H202" i="1"/>
  <c r="H201" i="1"/>
  <c r="H203" i="1"/>
  <c r="H191" i="1"/>
  <c r="H190" i="1"/>
  <c r="H200" i="1"/>
  <c r="H199" i="1"/>
  <c r="H198" i="1"/>
  <c r="H197" i="1"/>
  <c r="H196" i="1"/>
  <c r="H195" i="1"/>
  <c r="H194" i="1"/>
  <c r="H193" i="1"/>
  <c r="H192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6" i="1"/>
  <c r="H174" i="1"/>
  <c r="H173" i="1"/>
  <c r="H177" i="1"/>
  <c r="H175" i="1"/>
  <c r="H172" i="1"/>
  <c r="H169" i="1"/>
  <c r="H168" i="1"/>
  <c r="H171" i="1"/>
  <c r="H170" i="1"/>
  <c r="H167" i="1"/>
  <c r="H166" i="1"/>
  <c r="H164" i="1"/>
  <c r="H165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49" i="1"/>
  <c r="H147" i="1"/>
  <c r="H146" i="1"/>
  <c r="H145" i="1"/>
  <c r="H144" i="1"/>
  <c r="H143" i="1"/>
  <c r="H142" i="1"/>
  <c r="H151" i="1"/>
  <c r="H150" i="1"/>
  <c r="H148" i="1"/>
  <c r="H141" i="1"/>
  <c r="H140" i="1"/>
  <c r="H138" i="1"/>
  <c r="H128" i="1"/>
  <c r="H127" i="1"/>
  <c r="H126" i="1"/>
  <c r="H139" i="1"/>
  <c r="H137" i="1"/>
  <c r="H136" i="1"/>
  <c r="H135" i="1"/>
  <c r="H134" i="1"/>
  <c r="H133" i="1"/>
  <c r="H132" i="1"/>
  <c r="H131" i="1"/>
  <c r="H130" i="1"/>
  <c r="H129" i="1"/>
  <c r="H125" i="1"/>
  <c r="H124" i="1"/>
  <c r="H123" i="1"/>
  <c r="H122" i="1"/>
  <c r="H121" i="1"/>
  <c r="H107" i="1"/>
  <c r="H103" i="1"/>
  <c r="H102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6" i="1"/>
  <c r="H105" i="1"/>
  <c r="H104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3" i="1"/>
  <c r="H82" i="1"/>
  <c r="H84" i="1"/>
  <c r="H81" i="1"/>
  <c r="H80" i="1"/>
  <c r="H78" i="1"/>
  <c r="H77" i="1"/>
  <c r="H76" i="1"/>
  <c r="H79" i="1"/>
  <c r="H74" i="1"/>
  <c r="H73" i="1"/>
  <c r="H75" i="1"/>
  <c r="H72" i="1"/>
  <c r="H71" i="1"/>
  <c r="H70" i="1"/>
  <c r="H69" i="1"/>
  <c r="H68" i="1"/>
  <c r="H67" i="1"/>
  <c r="H59" i="1"/>
  <c r="H66" i="1"/>
  <c r="H65" i="1"/>
  <c r="H64" i="1"/>
  <c r="H63" i="1"/>
  <c r="H62" i="1"/>
  <c r="H61" i="1"/>
  <c r="H60" i="1"/>
  <c r="H53" i="1"/>
  <c r="H51" i="1"/>
  <c r="H58" i="1"/>
  <c r="H57" i="1"/>
  <c r="H56" i="1"/>
  <c r="H55" i="1"/>
  <c r="H54" i="1"/>
  <c r="H52" i="1"/>
  <c r="H50" i="1"/>
  <c r="H49" i="1"/>
  <c r="H48" i="1"/>
  <c r="H40" i="1"/>
  <c r="H37" i="1"/>
  <c r="H36" i="1"/>
  <c r="H47" i="1"/>
  <c r="H46" i="1"/>
  <c r="H45" i="1"/>
  <c r="H44" i="1"/>
  <c r="H43" i="1"/>
  <c r="H42" i="1"/>
  <c r="H41" i="1"/>
  <c r="H39" i="1"/>
  <c r="H38" i="1"/>
  <c r="H35" i="1"/>
  <c r="H34" i="1"/>
  <c r="H33" i="1"/>
  <c r="H32" i="1"/>
  <c r="H31" i="1"/>
  <c r="H30" i="1"/>
  <c r="H29" i="1"/>
  <c r="H28" i="1"/>
  <c r="H27" i="1"/>
  <c r="H26" i="1"/>
  <c r="H25" i="1"/>
  <c r="H24" i="1"/>
  <c r="H21" i="1"/>
  <c r="H20" i="1"/>
  <c r="H17" i="1"/>
  <c r="H16" i="1"/>
  <c r="H15" i="1"/>
  <c r="H14" i="1"/>
  <c r="H13" i="1"/>
  <c r="H10" i="1"/>
  <c r="H9" i="1"/>
  <c r="H19" i="1"/>
  <c r="H6" i="1"/>
  <c r="H3" i="1"/>
  <c r="H2" i="1"/>
  <c r="H23" i="1"/>
  <c r="H22" i="1"/>
  <c r="H18" i="1"/>
  <c r="H12" i="1"/>
  <c r="H11" i="1"/>
  <c r="H8" i="1"/>
  <c r="H7" i="1"/>
  <c r="H5" i="1"/>
  <c r="H4" i="1"/>
  <c r="J314" i="3" l="1"/>
</calcChain>
</file>

<file path=xl/sharedStrings.xml><?xml version="1.0" encoding="utf-8"?>
<sst xmlns="http://schemas.openxmlformats.org/spreadsheetml/2006/main" count="2711" uniqueCount="335">
  <si>
    <t>Region</t>
  </si>
  <si>
    <t>District Name and Number</t>
  </si>
  <si>
    <t>Campus Name and Number</t>
  </si>
  <si>
    <t>Total Application Score</t>
  </si>
  <si>
    <t>RIO GRANDE CITY CISD (214901)</t>
  </si>
  <si>
    <t>GRULLA EL (214901102)</t>
  </si>
  <si>
    <t>Pathway 1</t>
  </si>
  <si>
    <t>GRULLA MIDDLE (214901041)</t>
  </si>
  <si>
    <t>VETERANS MIDDLE (214901044)</t>
  </si>
  <si>
    <t>RIO GRANDE HS (214901001)</t>
  </si>
  <si>
    <t>SAN BENITO CISD (031912)</t>
  </si>
  <si>
    <t>ROBERTS EL (031912109)</t>
  </si>
  <si>
    <t>RINGGOLD MIDDLE (214901042)</t>
  </si>
  <si>
    <t>TEXANS CAN ACADEMY (057804)</t>
  </si>
  <si>
    <t xml:space="preserve">TEXANS CAN ACADEMY-SAN ANTONIO (057804011)				</t>
  </si>
  <si>
    <t>BERTA CARBAZA MS (031912041)</t>
  </si>
  <si>
    <t>MILLER JORDAN MIDDLE (031912042)</t>
  </si>
  <si>
    <t>MONTE ALTO ISD (108915)</t>
  </si>
  <si>
    <t>JOSE BORREGO MIDDLE (108915041)</t>
  </si>
  <si>
    <t>Pathway 2</t>
  </si>
  <si>
    <t>RIO HONDO ISD (031911)</t>
  </si>
  <si>
    <t>RIO HONDO MIDDLE (031911041)</t>
  </si>
  <si>
    <t>MONTE ALTO EARLY COLLEGE HIGH SCHOOL (108915001)</t>
  </si>
  <si>
    <t>LAREDO ISD (240901)</t>
  </si>
  <si>
    <t>CIGARROA MS (240901043)</t>
  </si>
  <si>
    <t>BROWNSVILLE ISD (031901)</t>
  </si>
  <si>
    <t>BASTEIRO MS (031901048)</t>
  </si>
  <si>
    <t>LUCIO MS (031901051)</t>
  </si>
  <si>
    <t>AIKEN EL (031901133)</t>
  </si>
  <si>
    <t>GARCIA MS (031901053)</t>
  </si>
  <si>
    <t>PALM GROVE EL (301901122)</t>
  </si>
  <si>
    <t>SKINNER EL (031901112)</t>
  </si>
  <si>
    <t>VERMILLION EL (031901126)</t>
  </si>
  <si>
    <t>CROMACK EL (031901102)</t>
  </si>
  <si>
    <t>STELL MS (031901044)</t>
  </si>
  <si>
    <t>ROBSTOWN ISD (178909)</t>
  </si>
  <si>
    <t>SEALE JH (178909041)</t>
  </si>
  <si>
    <t>SAN PEDRO EL (178909101)</t>
  </si>
  <si>
    <t>SALAZAR CROSSROADS ACADEMY (178909005)</t>
  </si>
  <si>
    <t>LOTSPEICH EL (178909103)</t>
  </si>
  <si>
    <t>KINGSVILLE ISD (137901)</t>
  </si>
  <si>
    <t>HARREL EL (137901109)</t>
  </si>
  <si>
    <t>Both</t>
  </si>
  <si>
    <t>CORPUS CHRISTI ISD (178904)</t>
  </si>
  <si>
    <t>MARTIN MIDDLE (178904050)</t>
  </si>
  <si>
    <t>MOORE ELEMENTARY (178904148)</t>
  </si>
  <si>
    <t>ZAVALA ELEMENTARY (178904142)</t>
  </si>
  <si>
    <t>CALK-WILSON ELEMENTARY (178904138)</t>
  </si>
  <si>
    <t>DRISCOLL MIDDLE (178904047)</t>
  </si>
  <si>
    <t>OAK PARK ELEMENTARY (178904127)</t>
  </si>
  <si>
    <t>TRAVIS ELEMENTARY (178904136)</t>
  </si>
  <si>
    <t>HICKS ELEMENTARY (178904106)</t>
  </si>
  <si>
    <t>HAAS MIDDLE (178904048)</t>
  </si>
  <si>
    <t>CROCKETT ELEMENTARY (178904108)</t>
  </si>
  <si>
    <t>GILLETT  MS (137901041)</t>
  </si>
  <si>
    <t>GRANT MIDDLE (178904056)</t>
  </si>
  <si>
    <t>HAMLIN MIDDLE SCHOOL (178904049)</t>
  </si>
  <si>
    <t>WYNN SEALE METRO (178904107)</t>
  </si>
  <si>
    <t>CUNNINGHAM MIDDLE SCHOOL (178904046)</t>
  </si>
  <si>
    <t>BARNES ELEMENTARY (178904152)</t>
  </si>
  <si>
    <t>GILLETT MS (137901041)</t>
  </si>
  <si>
    <t>ALICE ISD (125901)</t>
  </si>
  <si>
    <t>SCHALLERT EL (125901107)</t>
  </si>
  <si>
    <t>WILLIAM ADAMS MIDDLE SCHOOL (125901043)</t>
  </si>
  <si>
    <t>SINTON ISD (205906)</t>
  </si>
  <si>
    <t>E. MERLE SMITH MIDDLE SCHOOL (205906041)</t>
  </si>
  <si>
    <t>FREER ISD (066903)</t>
  </si>
  <si>
    <t>NORMAN M THOMAS EL (066903102)</t>
  </si>
  <si>
    <t>BAY CITY ISD (158901)</t>
  </si>
  <si>
    <t>BAY CITY HIGH SCHOOL (158901001)</t>
  </si>
  <si>
    <t>ROBERTS ELEMENTARY (158901104)</t>
  </si>
  <si>
    <t>BAY CITY JUNIOR HIGH (158901041)</t>
  </si>
  <si>
    <t>CHERRY ELEMENTARY (158901101)</t>
  </si>
  <si>
    <t>EDNA ISD (120901)</t>
  </si>
  <si>
    <t>EDNA JUNIOR HIGH (120901042)</t>
  </si>
  <si>
    <t>HOLMES ELEMENTARY (158901102)</t>
  </si>
  <si>
    <t>YORKTOWN ISD (062904)</t>
  </si>
  <si>
    <t>YORKTOWN EL (062904102)</t>
  </si>
  <si>
    <t>RICE CISD (045903)</t>
  </si>
  <si>
    <t>EAGLE LAKE INTERMEDIATE (045903105)</t>
  </si>
  <si>
    <t>RICE JH (045903043)</t>
  </si>
  <si>
    <t>AMBASSADORS PREPARATORY ACADEMY (084804)</t>
  </si>
  <si>
    <t>AMBASSADORS PREPARATORY ACADEMY (084804101)</t>
  </si>
  <si>
    <t>TARKINGTON ISD (146907)</t>
  </si>
  <si>
    <t>TARKINGTON MIDDLE (146907041)</t>
  </si>
  <si>
    <t>ALIEF ISD (101903)</t>
  </si>
  <si>
    <t>SMITH EL (101903105)</t>
  </si>
  <si>
    <t>LANDIS ELEMENTARY (101903116)</t>
  </si>
  <si>
    <t>SNEED EL (101903117)</t>
  </si>
  <si>
    <t>BEST EL (101903118)</t>
  </si>
  <si>
    <t>HORN EL (101903123)</t>
  </si>
  <si>
    <t xml:space="preserve">RAUL YZAGUIRRE SCHOOL FOR SUCCESS (101806) </t>
  </si>
  <si>
    <t xml:space="preserve">RAUL YZAGUIRRE SCHOOL FOR SUCCESS (101806001) </t>
  </si>
  <si>
    <t>HULL-DAISETTA ISD (146905)</t>
  </si>
  <si>
    <t>HULL-DAISETTA EL (146905101)</t>
  </si>
  <si>
    <t>HULL-DAISETTA JUNIOR HIGH (146905041)</t>
  </si>
  <si>
    <t>WEST HARDIN COUNTY CISD (100908)</t>
  </si>
  <si>
    <t>WEST HARDIN EL (100908101)</t>
  </si>
  <si>
    <t>BEAUMONT ISD (123910)</t>
  </si>
  <si>
    <t>MARTIN EL (123910128)</t>
  </si>
  <si>
    <t>WEST HARDIN HS (100908001)</t>
  </si>
  <si>
    <t>JASPER ISD (121904)</t>
  </si>
  <si>
    <t>JEAN C. FEW PRIMARY (121904105)</t>
  </si>
  <si>
    <t>PARNELL EL (121904103)</t>
  </si>
  <si>
    <t>AMELIA EL (123910101)</t>
  </si>
  <si>
    <t>HOMER DR EL (123910123)</t>
  </si>
  <si>
    <t>TRINITY ISD (228903)</t>
  </si>
  <si>
    <t>TRINITY J H (228903041)</t>
  </si>
  <si>
    <t>SHEPHERD ISD (204904)</t>
  </si>
  <si>
    <t>SHEPHERD INT (204904102)</t>
  </si>
  <si>
    <t>SHEPHERD MIDDLE (204904041)</t>
  </si>
  <si>
    <t>SOMERVILLE ISD (026902)</t>
  </si>
  <si>
    <t>SOMERVILLE EL (026902101)</t>
  </si>
  <si>
    <t>CROCKETT ISD (113901)</t>
  </si>
  <si>
    <t>CROCKETT JH (113901041)</t>
  </si>
  <si>
    <t>CROCKETT EL (113901102)</t>
  </si>
  <si>
    <t>MARSHALL ISD</t>
  </si>
  <si>
    <t>CROCKETT ELEMENTARY (102902103)</t>
  </si>
  <si>
    <t>NACOGDOCHES ISD (174904)</t>
  </si>
  <si>
    <t>EMELINE CARPENTER ELEMENTARY (174904102)</t>
  </si>
  <si>
    <t>BROOKS QUINN JONES ELEMENTARY (174904101)</t>
  </si>
  <si>
    <t>WINONA ISD (212910)</t>
  </si>
  <si>
    <t>WINONA MIDDLE (212910041)</t>
  </si>
  <si>
    <t>LIBERTY-EYLAU ISD (019908)</t>
  </si>
  <si>
    <t>LIBERTY-EYLAU EL (019908103)</t>
  </si>
  <si>
    <t>LIBERTY-EYLAU MIDDLE (019908041)</t>
  </si>
  <si>
    <t>TEXARKANA ISD (019907109)</t>
  </si>
  <si>
    <t>NASH EL (019907109)</t>
  </si>
  <si>
    <t>VERNON ISD (244903)</t>
  </si>
  <si>
    <t>SHIVE EL (244903104)</t>
  </si>
  <si>
    <t>VERNON MIDDLE (244903041)</t>
  </si>
  <si>
    <t xml:space="preserve">TEXANS CAN ACADEMY-GARLAND (057804013)				</t>
  </si>
  <si>
    <t xml:space="preserve">TEXANS CAN ACADEMY-GRANT EAST (057804005)				</t>
  </si>
  <si>
    <t xml:space="preserve">TEXANS CAN ACADEMY-HOUSTON HOBBY  (057804010)				</t>
  </si>
  <si>
    <t xml:space="preserve">TEXANS CAN ACADEMY-HOUSTON NORTH (057804009)				</t>
  </si>
  <si>
    <t xml:space="preserve">TEXANS CAN ACADEMY-PLEASANT GROVE (057804004)				</t>
  </si>
  <si>
    <t>IRVING ISD (057912)</t>
  </si>
  <si>
    <t>LORENZO DE ZAVALA MIDDLE (057912048)</t>
  </si>
  <si>
    <t xml:space="preserve">TEXANS CAN ACADEMY-HOUSTON SOUTHWEST (057804012)							</t>
  </si>
  <si>
    <t>RICHARDSON ISD (057916)</t>
  </si>
  <si>
    <t>CAROLYN G BUKHAIR EL (057916145)</t>
  </si>
  <si>
    <t>TEXANS CAN ACADEMY-DALLAS NORTH (057804001)</t>
  </si>
  <si>
    <t xml:space="preserve">TEXANS CAN ACADEMY-OAK CLIFF (057804002)				</t>
  </si>
  <si>
    <t>TOWNLEY ELEMENTARY (057912120)</t>
  </si>
  <si>
    <t>WHITEWRIGHT ISD (091910101)</t>
  </si>
  <si>
    <t>WHITEWRIGHT ELEMENTARY (091910101)</t>
  </si>
  <si>
    <t xml:space="preserve">TEXANS CAN ACADEMY-AUSTIN (057804006)			</t>
  </si>
  <si>
    <t>SHERMAN ISD (091906)</t>
  </si>
  <si>
    <t>CRUTCHFIELD EL (091906104)</t>
  </si>
  <si>
    <t xml:space="preserve">TEXANS CAN ACADEMY-FORT WORTH WESTCREEK (057804007)				</t>
  </si>
  <si>
    <t xml:space="preserve">TEXANS CAN ACADEMY-LANCASTER AVENUE (057804008)				</t>
  </si>
  <si>
    <t>AUSTIN MIDDLE (057912045)</t>
  </si>
  <si>
    <t>BOWIE MIDDLE (057912041)</t>
  </si>
  <si>
    <t>BROWN ELEMENTARY (057912102)</t>
  </si>
  <si>
    <t>JOHNSTON ELEMENTARY (057912108)</t>
  </si>
  <si>
    <t>LIVELY ELEMENTARY (057912112)</t>
  </si>
  <si>
    <t>BRITAIN ELEMENTARY (057912103)</t>
  </si>
  <si>
    <t>GILBERT ELEMENTARY (057912122)</t>
  </si>
  <si>
    <t>GOOD EL (057912105)</t>
  </si>
  <si>
    <t>HOUSTON MIDDLE (057912046)</t>
  </si>
  <si>
    <t>J HALEY EL (057912106)</t>
  </si>
  <si>
    <t>SCHULZE ELEMENTARY (057912114)</t>
  </si>
  <si>
    <t>DALLAS ISD (057905)</t>
  </si>
  <si>
    <t>NANCY J COCHRAN EL (057905236)</t>
  </si>
  <si>
    <t>CRANDALL ISD (129901)</t>
  </si>
  <si>
    <t>BARBARA WALKER ELEMENTARY (129901103)</t>
  </si>
  <si>
    <t>GEORGE W TRUETT EL (057905218)</t>
  </si>
  <si>
    <t>LAKE WORTH ISD (220910)</t>
  </si>
  <si>
    <t>MARILYN MILLER EL (220910104)</t>
  </si>
  <si>
    <t>GRANBURY ISD (111901)</t>
  </si>
  <si>
    <t>NETTIE BACCUS EL (111901105)</t>
  </si>
  <si>
    <t>FORT WORTH ISD (220905)</t>
  </si>
  <si>
    <t>CARROLL PEAK ELEMENTARY (220905110)</t>
  </si>
  <si>
    <t>D MCRAE EL (220905143)</t>
  </si>
  <si>
    <t>SS DILLOW ELEMENTARY (220905123)</t>
  </si>
  <si>
    <t>COLLINS MIDDLE (220910042)</t>
  </si>
  <si>
    <t>MORNINGSIDE EL (220905147)</t>
  </si>
  <si>
    <t>MORNINGSIDE MIDDLE (220905054)</t>
  </si>
  <si>
    <t>POLYTECHNIC H S (220905009)</t>
  </si>
  <si>
    <t>TA SIMS EL (220905208)</t>
  </si>
  <si>
    <t>VAN ZANDT-GUINN EL (220905135)</t>
  </si>
  <si>
    <t>RIO VISTA ISD (126907)</t>
  </si>
  <si>
    <t>RIO VISTA MIDDLE (126907041)</t>
  </si>
  <si>
    <t>JAMES MIDDLE (220905048)</t>
  </si>
  <si>
    <t>RIO VISTA ELEMENTARY (126907101)</t>
  </si>
  <si>
    <t>N A HOWRY INT (220910043)</t>
  </si>
  <si>
    <t>ARLINGTON ISD (220901)</t>
  </si>
  <si>
    <t>HALE ELEMENTARY (220901153)</t>
  </si>
  <si>
    <t>MORTON ELEMENTARY (220901131)</t>
  </si>
  <si>
    <t>SOUTH DAVIS ELEMENTARY (220901111)</t>
  </si>
  <si>
    <t>RANKIN ELEMENTARY (220901109)</t>
  </si>
  <si>
    <t>MOUNT CALM EL (109910)</t>
  </si>
  <si>
    <t>MOUNT CALM EL  (109910101)</t>
  </si>
  <si>
    <t>ITASCA ISD (109907)</t>
  </si>
  <si>
    <t>ITASCA MIDDLE (109907041)</t>
  </si>
  <si>
    <t>HILLSBORO ISD (109904)</t>
  </si>
  <si>
    <t>HILLSBORO HIGH SCHOOL (109904001)</t>
  </si>
  <si>
    <t>HILLSBORO INTERMEDIATE (109904109)</t>
  </si>
  <si>
    <t>HILLSBORO J H (109904041)</t>
  </si>
  <si>
    <t>WACO ISD (161914)</t>
  </si>
  <si>
    <t>BRAZOS H S (161914007)</t>
  </si>
  <si>
    <t>ALTA VISTA EL (161914101)</t>
  </si>
  <si>
    <t>BROOK AVENUE EL (161914104)</t>
  </si>
  <si>
    <t>CESAR CHAVEZ MIDDLE (161914043)</t>
  </si>
  <si>
    <t>DEAN HIGHLAND EL (161914107)</t>
  </si>
  <si>
    <t>J H HINES EL (161914110)</t>
  </si>
  <si>
    <t>INDIAN SPRING MIDDLE (161914050)</t>
  </si>
  <si>
    <t>G W CARVER MIDDLE (161914048)</t>
  </si>
  <si>
    <t>SOUTH WACO EL (161914130)</t>
  </si>
  <si>
    <t>AUSTIN ISD (227901)</t>
  </si>
  <si>
    <t>ANDREWS EL (227901102)</t>
  </si>
  <si>
    <t>BARRINGTON EL (227901149)</t>
  </si>
  <si>
    <t>BURNET M S (227901046)</t>
  </si>
  <si>
    <t>DOBIE MIDDLE (227901055)</t>
  </si>
  <si>
    <t>GRADUATION PREP ACADEMY TRAVIS (227901025)</t>
  </si>
  <si>
    <t>SADLER MEANS YWLA (227901065)</t>
  </si>
  <si>
    <t>WEBB M S (227901053)</t>
  </si>
  <si>
    <t>GARCIA YOUNG MEN'S LEADERSHIP ACADEMY (227901064)</t>
  </si>
  <si>
    <t>NIXON-SMILEY CISD (089903)</t>
  </si>
  <si>
    <t>NIXON SMILEY EL (089903101)</t>
  </si>
  <si>
    <t>SMITHVILLE ISD (011904)</t>
  </si>
  <si>
    <t>SMITHVILLE ELEMENTARY (011904101)</t>
  </si>
  <si>
    <t>SMITHVILLE JUNIOR HIGH (011904041)</t>
  </si>
  <si>
    <t>MARBLE FALLS ISD (027904)</t>
  </si>
  <si>
    <t>MARBLE FALLS MIDDLE (027904041)</t>
  </si>
  <si>
    <t>LA GRANDE ISD (075902)</t>
  </si>
  <si>
    <t>LA GRANGE INT (075902102)</t>
  </si>
  <si>
    <t>GORMAN ISD (067904)</t>
  </si>
  <si>
    <t>MAXFIELD EL (067904101)</t>
  </si>
  <si>
    <t>SNYDER ISD (208902)</t>
  </si>
  <si>
    <t>SNYDER J H (208902041)</t>
  </si>
  <si>
    <t>SNYDER PRIMARY (208902109)</t>
  </si>
  <si>
    <t>ABILENE ISD (221901)</t>
  </si>
  <si>
    <t>BONHAM EL (221901103)</t>
  </si>
  <si>
    <t>BOWIE ELEMENTARY (221901104)</t>
  </si>
  <si>
    <t>SAN FELIPE DEL RIO CISD (233901)</t>
  </si>
  <si>
    <t>NORTH HEIGHTS EL (233901103)</t>
  </si>
  <si>
    <t>GARFIELD EL (233901102)</t>
  </si>
  <si>
    <t>DR. FERMIN CALDERON EL (233901112)</t>
  </si>
  <si>
    <t>WINTERS ISD (200904)</t>
  </si>
  <si>
    <t>WINTERS J H (200904041)</t>
  </si>
  <si>
    <t>SAN ANGELO ISD (226903)</t>
  </si>
  <si>
    <t>REAGAN ES (226903116)</t>
  </si>
  <si>
    <t>AUSTIN EL (226903102)</t>
  </si>
  <si>
    <t>ALTA LOMA EL (226903101)</t>
  </si>
  <si>
    <t>BRADFORD ES (226903106)</t>
  </si>
  <si>
    <t>GLENN MIDDLE (226903042)</t>
  </si>
  <si>
    <t>PAMPA ISD (090904)</t>
  </si>
  <si>
    <t>AUSTIN ELEMENTARY (090904101)</t>
  </si>
  <si>
    <t>PAMPA JUNIOR HIGH SCHOOL (090904042)</t>
  </si>
  <si>
    <t>WILSON ELEMENTARY (090904108)</t>
  </si>
  <si>
    <t>LUBBOCK ISD (152901)</t>
  </si>
  <si>
    <t>OVERTON ELEMENTARY (152901174)</t>
  </si>
  <si>
    <t>STEWART ELEMENTARY (152901180)</t>
  </si>
  <si>
    <t>CAVAZOS MIDDLE SCHOOL (152901062)</t>
  </si>
  <si>
    <t>MACKENZIE MIDDLE SCHOOL (152901067)</t>
  </si>
  <si>
    <t>DUPREE ELEMENTARY (152901160)</t>
  </si>
  <si>
    <t>PARSONS ELEMENTARY (152901176)</t>
  </si>
  <si>
    <t>EVANS MIDDLE SCHOOL (152901064)</t>
  </si>
  <si>
    <t>IRONS MIDDLE SCHOOL (152901066)</t>
  </si>
  <si>
    <t>BEAN EL (152901156)</t>
  </si>
  <si>
    <t>CENTENNIAL EL (152901192)</t>
  </si>
  <si>
    <t>MCWHORTER ELEMENTARY (152901169)</t>
  </si>
  <si>
    <t>O'DONNELL ISD (153903)</t>
  </si>
  <si>
    <t>O'DONNELL HIGH SCHOOL (153903001)</t>
  </si>
  <si>
    <t>AKINS MIDDLE SCHOOL (152901061)</t>
  </si>
  <si>
    <t>MONTEREY HIGH SCHOOL (152901023)</t>
  </si>
  <si>
    <t>WATERS ELEMENTARY (152901183)</t>
  </si>
  <si>
    <t>ERVIN ELEMENTARY (152901196)</t>
  </si>
  <si>
    <t>HODGES ELEMENTARY (152901165)</t>
  </si>
  <si>
    <t>MCCAMEY ISD (231901)</t>
  </si>
  <si>
    <t>MCCAMEY PRI (231901102)</t>
  </si>
  <si>
    <t>MIDLAND ISD (165901)</t>
  </si>
  <si>
    <t>DE ZAVALA EL (165901106)</t>
  </si>
  <si>
    <t>ALAMO JH (165901041)</t>
  </si>
  <si>
    <t>TRIUMPH PUBLIC HIGH SCHOOLS-EL PASO (071803)</t>
  </si>
  <si>
    <t>TRIUMPH PUBLIC HS-EL PASO EAST (071803002)</t>
  </si>
  <si>
    <t>PASO DEL NORTE ACADEMY CHARTER DIS (071803)</t>
  </si>
  <si>
    <t>PASEO DEL NORTE ACADEMY-VISTA DEL (071803002)</t>
  </si>
  <si>
    <t>PASO DEL NORTE ACADEMY-MESA CHARTE (071803001)</t>
  </si>
  <si>
    <t>LA FE PREPARATORY SCHOOL (071807)</t>
  </si>
  <si>
    <t>LA FE PREPARATORY SCHOOL (071807101)</t>
  </si>
  <si>
    <t>EL PASO ISD (071902)</t>
  </si>
  <si>
    <t>HENDERSON MS (071902041)</t>
  </si>
  <si>
    <t>GUILLEN MIDDLE (071902044)</t>
  </si>
  <si>
    <t>HART ES (071902118)</t>
  </si>
  <si>
    <t>CLINT ISD (071901)</t>
  </si>
  <si>
    <t>RED SANDS ELEMENTARY SCHOOL (071901102)</t>
  </si>
  <si>
    <t>EAST MONTANA MIDDLE SCHOOL (071901042)</t>
  </si>
  <si>
    <t>FT HANCOCK ISD (115901)</t>
  </si>
  <si>
    <t>BENITO MARTINEZ ELEM (115901101)</t>
  </si>
  <si>
    <t>HORIZON MIDDLE SCHOOL (071901044)</t>
  </si>
  <si>
    <t>W D SURRATT ELEMENTARY (071901101)</t>
  </si>
  <si>
    <t>HORIZON HIGH SCHOOL (071901004)</t>
  </si>
  <si>
    <t>JUBILEE ACADEMIES (015822)</t>
  </si>
  <si>
    <t>JUBILEE - LAKE VIEW UNIVERSITY PRE (015822004)</t>
  </si>
  <si>
    <t>JUBILEE HIGHLAND HILLS (015822002)</t>
  </si>
  <si>
    <t>JUBILEE LEADERSHIP ACADEMY (015822011)</t>
  </si>
  <si>
    <t>SAN ANTONIO ISD (015907)</t>
  </si>
  <si>
    <t>HARRIS MIDDLE (015907047)</t>
  </si>
  <si>
    <t>LOWELL MIDDLE (015907051)</t>
  </si>
  <si>
    <t>ROGERS MIDDLE (015907057)</t>
  </si>
  <si>
    <t>JUDSON ISD (015916)</t>
  </si>
  <si>
    <t>OLYMPIA ELEMENTARY (015916109)</t>
  </si>
  <si>
    <t xml:space="preserve"> FOSTER EL (015907125)</t>
  </si>
  <si>
    <t>DAVIS MIDDLE (015907043)</t>
  </si>
  <si>
    <t>P F STEWART EL (015907168)</t>
  </si>
  <si>
    <t>HERITAGE ACADEMY (015815)</t>
  </si>
  <si>
    <t>HERITAGE ACADEMY OF WINDCREST (015815001)</t>
  </si>
  <si>
    <t>EDGEWOOD ISD (015905)</t>
  </si>
  <si>
    <t>STAFFORD CENTER (015905114)</t>
  </si>
  <si>
    <t>LOMA PARK EL (015905112)</t>
  </si>
  <si>
    <t>L B JOHNSON EL (015905109)</t>
  </si>
  <si>
    <t>CANDLEWOOD SCHOOL (015916112)</t>
  </si>
  <si>
    <t>ALONSO S PERALES EL (015905106)</t>
  </si>
  <si>
    <t>HENRY METZGER MIDDLE (015916044)</t>
  </si>
  <si>
    <t>CONVERSE ELEMENTARY (015916101)</t>
  </si>
  <si>
    <t>HOPKINS ELEMENTARY (015916102)</t>
  </si>
  <si>
    <t>WOODLAKE HILLS (015916043)</t>
  </si>
  <si>
    <t>LIGHTHOUSE CHARTER SCHOOL (015825)</t>
  </si>
  <si>
    <t>LIGHTHOUSE CHARTER SCHOOL - B CAMP (015825001)</t>
  </si>
  <si>
    <t>E T WRENN MIDDLE (015905044)</t>
  </si>
  <si>
    <t>Final Rank Order</t>
  </si>
  <si>
    <t>Recommended</t>
  </si>
  <si>
    <t>Yes</t>
  </si>
  <si>
    <t>Standard Criteria Score</t>
  </si>
  <si>
    <t>Specific Criteria Score</t>
  </si>
  <si>
    <t xml:space="preserve">Priority Points </t>
  </si>
  <si>
    <t>Pathway Selection</t>
  </si>
  <si>
    <t>Amount Awarded</t>
  </si>
  <si>
    <t>LA GRANGE ISD (075902)</t>
  </si>
  <si>
    <t>TRIUMPH PUBLIC HS EAST(071803002)</t>
  </si>
  <si>
    <t>TRIUMPH PUBLIC HS WEST(071803001)</t>
  </si>
  <si>
    <t>MARTIN MIDDLE SCHOOL (227901051)</t>
  </si>
  <si>
    <t>SNYDER INT (208902110)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</si>
</sst>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4" fillId="0" borderId="1" xfId="2" applyNumberFormat="1" applyFont="1" applyFill="1" applyBorder="1" applyAlignment="1"/>
    <xf numFmtId="0" fontId="4" fillId="0" borderId="1" xfId="2" applyFont="1" applyFill="1" applyBorder="1" applyAlignment="1"/>
    <xf numFmtId="49" fontId="0" fillId="0" borderId="1" xfId="0" applyNumberFormat="1" applyFill="1" applyBorder="1"/>
    <xf numFmtId="49" fontId="4" fillId="0" borderId="1" xfId="2" applyNumberFormat="1" applyFont="1" applyFill="1" applyBorder="1" applyAlignment="1"/>
    <xf numFmtId="164" fontId="0" fillId="0" borderId="0" xfId="0" applyNumberFormat="1"/>
    <xf numFmtId="165" fontId="0" fillId="0" borderId="1" xfId="1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1" xfId="2" applyNumberFormat="1" applyFont="1" applyFill="1" applyBorder="1" applyAlignment="1">
      <alignment vertical="center" wrapText="1"/>
    </xf>
    <xf numFmtId="0" fontId="4" fillId="0" borderId="1" xfId="2" applyNumberFormat="1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</cellXfs>
  <cellStyles count="3">
    <cellStyle name="Currency" xfId="1" builtinId="4"/>
    <cellStyle name="Neutral" xfId="2" builtinId="28"/>
    <cellStyle name="Normal" xfId="0" builtinId="0"/>
  </cellStyles>
  <dxfs count="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8AD7-F979-4B1A-B86D-C7402C41AECA}">
  <dimension ref="A1:K239"/>
  <sheetViews>
    <sheetView workbookViewId="0">
      <selection activeCell="B18" sqref="B18"/>
    </sheetView>
  </sheetViews>
  <sheetFormatPr defaultRowHeight="15" x14ac:dyDescent="0.25"/>
  <cols>
    <col min="1" max="1" width="12.28515625" customWidth="1"/>
    <col min="2" max="2" width="48.28515625" customWidth="1"/>
    <col min="3" max="3" width="46.5703125" customWidth="1"/>
    <col min="4" max="4" width="16.28515625" customWidth="1"/>
    <col min="5" max="5" width="22.7109375" customWidth="1"/>
    <col min="6" max="6" width="22.5703125" customWidth="1"/>
    <col min="7" max="7" width="20.85546875" customWidth="1"/>
    <col min="8" max="8" width="19.140625" customWidth="1"/>
    <col min="9" max="10" width="18.42578125" customWidth="1"/>
    <col min="11" max="11" width="21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328</v>
      </c>
      <c r="E1" s="1" t="s">
        <v>325</v>
      </c>
      <c r="F1" s="1" t="s">
        <v>326</v>
      </c>
      <c r="G1" s="1" t="s">
        <v>327</v>
      </c>
      <c r="H1" s="1" t="s">
        <v>3</v>
      </c>
      <c r="I1" s="1" t="s">
        <v>322</v>
      </c>
      <c r="J1" s="1" t="s">
        <v>329</v>
      </c>
      <c r="K1" s="1" t="s">
        <v>323</v>
      </c>
    </row>
    <row r="2" spans="1:11" x14ac:dyDescent="0.25">
      <c r="A2" s="2">
        <v>1</v>
      </c>
      <c r="B2" s="7" t="s">
        <v>17</v>
      </c>
      <c r="C2" s="3" t="s">
        <v>18</v>
      </c>
      <c r="D2" s="2" t="s">
        <v>19</v>
      </c>
      <c r="E2" s="4">
        <v>45</v>
      </c>
      <c r="F2" s="2">
        <v>30</v>
      </c>
      <c r="G2" s="2">
        <v>24</v>
      </c>
      <c r="H2" s="4">
        <f t="shared" ref="H2:H65" si="0">E2+F2+G2</f>
        <v>99</v>
      </c>
      <c r="I2" s="2">
        <v>8</v>
      </c>
      <c r="J2" s="10">
        <v>168354</v>
      </c>
      <c r="K2" s="2" t="s">
        <v>324</v>
      </c>
    </row>
    <row r="3" spans="1:11" x14ac:dyDescent="0.25">
      <c r="A3" s="2">
        <v>1</v>
      </c>
      <c r="B3" s="7" t="s">
        <v>20</v>
      </c>
      <c r="C3" s="3" t="s">
        <v>21</v>
      </c>
      <c r="D3" s="2" t="s">
        <v>19</v>
      </c>
      <c r="E3" s="4">
        <v>45</v>
      </c>
      <c r="F3" s="2">
        <v>30</v>
      </c>
      <c r="G3" s="2">
        <v>22</v>
      </c>
      <c r="H3" s="4">
        <f t="shared" si="0"/>
        <v>97</v>
      </c>
      <c r="I3" s="2">
        <v>21</v>
      </c>
      <c r="J3" s="10">
        <v>168354</v>
      </c>
      <c r="K3" s="2" t="s">
        <v>324</v>
      </c>
    </row>
    <row r="4" spans="1:11" x14ac:dyDescent="0.25">
      <c r="A4" s="2">
        <v>1</v>
      </c>
      <c r="B4" s="7" t="s">
        <v>4</v>
      </c>
      <c r="C4" s="3" t="s">
        <v>5</v>
      </c>
      <c r="D4" s="2" t="s">
        <v>6</v>
      </c>
      <c r="E4" s="2">
        <v>50</v>
      </c>
      <c r="F4" s="4">
        <v>20</v>
      </c>
      <c r="G4" s="2">
        <v>25</v>
      </c>
      <c r="H4" s="4">
        <f t="shared" si="0"/>
        <v>95</v>
      </c>
      <c r="I4" s="2">
        <v>30</v>
      </c>
      <c r="J4" s="10">
        <v>168354</v>
      </c>
      <c r="K4" s="2" t="s">
        <v>324</v>
      </c>
    </row>
    <row r="5" spans="1:11" x14ac:dyDescent="0.25">
      <c r="A5" s="2">
        <v>1</v>
      </c>
      <c r="B5" s="7" t="s">
        <v>4</v>
      </c>
      <c r="C5" s="3" t="s">
        <v>7</v>
      </c>
      <c r="D5" s="2" t="s">
        <v>6</v>
      </c>
      <c r="E5" s="2">
        <v>50</v>
      </c>
      <c r="F5" s="4">
        <v>20</v>
      </c>
      <c r="G5" s="2">
        <v>23</v>
      </c>
      <c r="H5" s="4">
        <f t="shared" si="0"/>
        <v>93</v>
      </c>
      <c r="I5" s="2">
        <v>40</v>
      </c>
      <c r="J5" s="10">
        <v>168354</v>
      </c>
      <c r="K5" s="2" t="s">
        <v>324</v>
      </c>
    </row>
    <row r="6" spans="1:11" x14ac:dyDescent="0.25">
      <c r="A6" s="2">
        <v>1</v>
      </c>
      <c r="B6" s="7" t="s">
        <v>17</v>
      </c>
      <c r="C6" s="3" t="s">
        <v>22</v>
      </c>
      <c r="D6" s="2" t="s">
        <v>19</v>
      </c>
      <c r="E6" s="4">
        <v>45</v>
      </c>
      <c r="F6" s="2">
        <v>25</v>
      </c>
      <c r="G6" s="2">
        <v>22</v>
      </c>
      <c r="H6" s="4">
        <f t="shared" si="0"/>
        <v>92</v>
      </c>
      <c r="I6" s="2">
        <v>55</v>
      </c>
      <c r="J6" s="10">
        <v>168354</v>
      </c>
      <c r="K6" s="2" t="s">
        <v>324</v>
      </c>
    </row>
    <row r="7" spans="1:11" x14ac:dyDescent="0.25">
      <c r="A7" s="2">
        <v>1</v>
      </c>
      <c r="B7" s="7" t="s">
        <v>4</v>
      </c>
      <c r="C7" s="3" t="s">
        <v>8</v>
      </c>
      <c r="D7" s="2" t="s">
        <v>6</v>
      </c>
      <c r="E7" s="2">
        <v>50</v>
      </c>
      <c r="F7" s="4">
        <v>15</v>
      </c>
      <c r="G7" s="2">
        <v>23</v>
      </c>
      <c r="H7" s="4">
        <f t="shared" si="0"/>
        <v>88</v>
      </c>
      <c r="I7" s="2">
        <v>96</v>
      </c>
      <c r="J7" s="10">
        <v>168354</v>
      </c>
      <c r="K7" s="2" t="s">
        <v>324</v>
      </c>
    </row>
    <row r="8" spans="1:11" x14ac:dyDescent="0.25">
      <c r="A8" s="2">
        <v>1</v>
      </c>
      <c r="B8" s="7" t="s">
        <v>4</v>
      </c>
      <c r="C8" s="3" t="s">
        <v>9</v>
      </c>
      <c r="D8" s="2" t="s">
        <v>6</v>
      </c>
      <c r="E8" s="2">
        <v>50</v>
      </c>
      <c r="F8" s="4">
        <v>15</v>
      </c>
      <c r="G8" s="2">
        <v>22</v>
      </c>
      <c r="H8" s="4">
        <f t="shared" si="0"/>
        <v>87</v>
      </c>
      <c r="I8" s="2">
        <v>109</v>
      </c>
      <c r="J8" s="10">
        <v>168354</v>
      </c>
      <c r="K8" s="2" t="s">
        <v>324</v>
      </c>
    </row>
    <row r="9" spans="1:11" x14ac:dyDescent="0.25">
      <c r="A9" s="2">
        <v>1</v>
      </c>
      <c r="B9" s="7" t="s">
        <v>25</v>
      </c>
      <c r="C9" s="3" t="s">
        <v>26</v>
      </c>
      <c r="D9" s="2" t="s">
        <v>19</v>
      </c>
      <c r="E9" s="4">
        <v>45</v>
      </c>
      <c r="F9" s="2">
        <v>25</v>
      </c>
      <c r="G9" s="2">
        <v>17</v>
      </c>
      <c r="H9" s="4">
        <f t="shared" si="0"/>
        <v>87</v>
      </c>
      <c r="I9" s="2">
        <v>110</v>
      </c>
      <c r="J9" s="10">
        <v>168354</v>
      </c>
      <c r="K9" s="2" t="s">
        <v>324</v>
      </c>
    </row>
    <row r="10" spans="1:11" x14ac:dyDescent="0.25">
      <c r="A10" s="2">
        <v>1</v>
      </c>
      <c r="B10" s="7" t="s">
        <v>25</v>
      </c>
      <c r="C10" s="3" t="s">
        <v>27</v>
      </c>
      <c r="D10" s="2" t="s">
        <v>19</v>
      </c>
      <c r="E10" s="4">
        <v>45</v>
      </c>
      <c r="F10" s="2">
        <v>25</v>
      </c>
      <c r="G10" s="2">
        <v>17</v>
      </c>
      <c r="H10" s="4">
        <f t="shared" si="0"/>
        <v>87</v>
      </c>
      <c r="I10" s="2">
        <v>111</v>
      </c>
      <c r="J10" s="10">
        <v>168354</v>
      </c>
      <c r="K10" s="2" t="s">
        <v>324</v>
      </c>
    </row>
    <row r="11" spans="1:11" x14ac:dyDescent="0.25">
      <c r="A11" s="2">
        <v>1</v>
      </c>
      <c r="B11" s="7" t="s">
        <v>10</v>
      </c>
      <c r="C11" s="3" t="s">
        <v>11</v>
      </c>
      <c r="D11" s="4" t="s">
        <v>6</v>
      </c>
      <c r="E11" s="2">
        <v>35</v>
      </c>
      <c r="F11" s="2">
        <v>30</v>
      </c>
      <c r="G11" s="2">
        <v>21</v>
      </c>
      <c r="H11" s="4">
        <f t="shared" si="0"/>
        <v>86</v>
      </c>
      <c r="I11" s="2">
        <v>126</v>
      </c>
      <c r="J11" s="10">
        <v>168354</v>
      </c>
      <c r="K11" s="2" t="s">
        <v>324</v>
      </c>
    </row>
    <row r="12" spans="1:11" x14ac:dyDescent="0.25">
      <c r="A12" s="2">
        <v>1</v>
      </c>
      <c r="B12" s="7" t="s">
        <v>4</v>
      </c>
      <c r="C12" s="3" t="s">
        <v>12</v>
      </c>
      <c r="D12" s="2" t="s">
        <v>6</v>
      </c>
      <c r="E12" s="2">
        <v>50</v>
      </c>
      <c r="F12" s="4">
        <v>15</v>
      </c>
      <c r="G12" s="2">
        <v>21</v>
      </c>
      <c r="H12" s="4">
        <f t="shared" si="0"/>
        <v>86</v>
      </c>
      <c r="I12" s="2">
        <v>127</v>
      </c>
      <c r="J12" s="10">
        <v>168354</v>
      </c>
      <c r="K12" s="2" t="s">
        <v>324</v>
      </c>
    </row>
    <row r="13" spans="1:11" x14ac:dyDescent="0.25">
      <c r="A13" s="2">
        <v>1</v>
      </c>
      <c r="B13" s="7" t="s">
        <v>25</v>
      </c>
      <c r="C13" s="3" t="s">
        <v>28</v>
      </c>
      <c r="D13" s="2" t="s">
        <v>19</v>
      </c>
      <c r="E13" s="4">
        <v>45</v>
      </c>
      <c r="F13" s="2">
        <v>25</v>
      </c>
      <c r="G13" s="2">
        <v>16</v>
      </c>
      <c r="H13" s="4">
        <f t="shared" si="0"/>
        <v>86</v>
      </c>
      <c r="I13" s="2">
        <v>128</v>
      </c>
      <c r="J13" s="10">
        <v>168354</v>
      </c>
      <c r="K13" s="2" t="s">
        <v>324</v>
      </c>
    </row>
    <row r="14" spans="1:11" x14ac:dyDescent="0.25">
      <c r="A14" s="2">
        <v>1</v>
      </c>
      <c r="B14" s="7" t="s">
        <v>25</v>
      </c>
      <c r="C14" s="3" t="s">
        <v>29</v>
      </c>
      <c r="D14" s="2" t="s">
        <v>19</v>
      </c>
      <c r="E14" s="4">
        <v>45</v>
      </c>
      <c r="F14" s="2">
        <v>25</v>
      </c>
      <c r="G14" s="2">
        <v>16</v>
      </c>
      <c r="H14" s="4">
        <f t="shared" si="0"/>
        <v>86</v>
      </c>
      <c r="I14" s="2">
        <v>129</v>
      </c>
      <c r="J14" s="10">
        <v>168354</v>
      </c>
      <c r="K14" s="2" t="s">
        <v>324</v>
      </c>
    </row>
    <row r="15" spans="1:11" x14ac:dyDescent="0.25">
      <c r="A15" s="2">
        <v>1</v>
      </c>
      <c r="B15" s="7" t="s">
        <v>25</v>
      </c>
      <c r="C15" s="3" t="s">
        <v>30</v>
      </c>
      <c r="D15" s="2" t="s">
        <v>19</v>
      </c>
      <c r="E15" s="4">
        <v>45</v>
      </c>
      <c r="F15" s="2">
        <v>25</v>
      </c>
      <c r="G15" s="2">
        <v>16</v>
      </c>
      <c r="H15" s="4">
        <f t="shared" si="0"/>
        <v>86</v>
      </c>
      <c r="I15" s="2">
        <v>130</v>
      </c>
      <c r="J15" s="10">
        <v>168354</v>
      </c>
      <c r="K15" s="2" t="s">
        <v>324</v>
      </c>
    </row>
    <row r="16" spans="1:11" x14ac:dyDescent="0.25">
      <c r="A16" s="2">
        <v>1</v>
      </c>
      <c r="B16" s="7" t="s">
        <v>25</v>
      </c>
      <c r="C16" s="3" t="s">
        <v>31</v>
      </c>
      <c r="D16" s="2" t="s">
        <v>19</v>
      </c>
      <c r="E16" s="4">
        <v>45</v>
      </c>
      <c r="F16" s="2">
        <v>25</v>
      </c>
      <c r="G16" s="2">
        <v>16</v>
      </c>
      <c r="H16" s="4">
        <f t="shared" si="0"/>
        <v>86</v>
      </c>
      <c r="I16" s="2">
        <v>131</v>
      </c>
      <c r="J16" s="10">
        <v>168354</v>
      </c>
      <c r="K16" s="2" t="s">
        <v>324</v>
      </c>
    </row>
    <row r="17" spans="1:11" x14ac:dyDescent="0.25">
      <c r="A17" s="2">
        <v>1</v>
      </c>
      <c r="B17" s="7" t="s">
        <v>25</v>
      </c>
      <c r="C17" s="3" t="s">
        <v>32</v>
      </c>
      <c r="D17" s="2" t="s">
        <v>19</v>
      </c>
      <c r="E17" s="4">
        <v>45</v>
      </c>
      <c r="F17" s="2">
        <v>25</v>
      </c>
      <c r="G17" s="2">
        <v>15</v>
      </c>
      <c r="H17" s="4">
        <f t="shared" si="0"/>
        <v>85</v>
      </c>
      <c r="I17" s="2">
        <v>142</v>
      </c>
      <c r="J17" s="10">
        <v>168354</v>
      </c>
      <c r="K17" s="2" t="s">
        <v>324</v>
      </c>
    </row>
    <row r="18" spans="1:11" x14ac:dyDescent="0.25">
      <c r="A18" s="2">
        <v>1</v>
      </c>
      <c r="B18" s="7" t="s">
        <v>13</v>
      </c>
      <c r="C18" s="3" t="s">
        <v>14</v>
      </c>
      <c r="D18" s="2" t="s">
        <v>6</v>
      </c>
      <c r="E18" s="4">
        <v>45</v>
      </c>
      <c r="F18" s="2">
        <v>20</v>
      </c>
      <c r="G18" s="2">
        <v>18</v>
      </c>
      <c r="H18" s="4">
        <f t="shared" si="0"/>
        <v>83</v>
      </c>
      <c r="I18" s="2">
        <v>168</v>
      </c>
      <c r="J18" s="10">
        <v>168354</v>
      </c>
      <c r="K18" s="2" t="s">
        <v>324</v>
      </c>
    </row>
    <row r="19" spans="1:11" x14ac:dyDescent="0.25">
      <c r="A19" s="2">
        <v>1</v>
      </c>
      <c r="B19" s="7" t="s">
        <v>23</v>
      </c>
      <c r="C19" s="3" t="s">
        <v>24</v>
      </c>
      <c r="D19" s="4" t="s">
        <v>19</v>
      </c>
      <c r="E19" s="2">
        <v>45</v>
      </c>
      <c r="F19" s="2">
        <v>20</v>
      </c>
      <c r="G19" s="2">
        <v>17</v>
      </c>
      <c r="H19" s="4">
        <f t="shared" si="0"/>
        <v>82</v>
      </c>
      <c r="I19" s="2">
        <v>189</v>
      </c>
      <c r="J19" s="10">
        <v>168354</v>
      </c>
      <c r="K19" s="2" t="s">
        <v>324</v>
      </c>
    </row>
    <row r="20" spans="1:11" x14ac:dyDescent="0.25">
      <c r="A20" s="2">
        <v>1</v>
      </c>
      <c r="B20" s="7" t="s">
        <v>25</v>
      </c>
      <c r="C20" s="3" t="s">
        <v>33</v>
      </c>
      <c r="D20" s="2" t="s">
        <v>19</v>
      </c>
      <c r="E20" s="4">
        <v>45</v>
      </c>
      <c r="F20" s="2">
        <v>20</v>
      </c>
      <c r="G20" s="2">
        <v>16</v>
      </c>
      <c r="H20" s="4">
        <f t="shared" si="0"/>
        <v>81</v>
      </c>
      <c r="I20" s="2">
        <v>213</v>
      </c>
      <c r="J20" s="10">
        <v>168354</v>
      </c>
      <c r="K20" s="2" t="s">
        <v>324</v>
      </c>
    </row>
    <row r="21" spans="1:11" x14ac:dyDescent="0.25">
      <c r="A21" s="2">
        <v>1</v>
      </c>
      <c r="B21" s="7" t="s">
        <v>25</v>
      </c>
      <c r="C21" s="3" t="s">
        <v>34</v>
      </c>
      <c r="D21" s="2" t="s">
        <v>19</v>
      </c>
      <c r="E21" s="4">
        <v>45</v>
      </c>
      <c r="F21" s="2">
        <v>20</v>
      </c>
      <c r="G21" s="2">
        <v>16</v>
      </c>
      <c r="H21" s="4">
        <f t="shared" si="0"/>
        <v>81</v>
      </c>
      <c r="I21" s="2">
        <v>214</v>
      </c>
      <c r="J21" s="10">
        <v>168354</v>
      </c>
      <c r="K21" s="2" t="s">
        <v>324</v>
      </c>
    </row>
    <row r="22" spans="1:11" x14ac:dyDescent="0.25">
      <c r="A22" s="2">
        <v>1</v>
      </c>
      <c r="B22" s="7" t="s">
        <v>10</v>
      </c>
      <c r="C22" s="3" t="s">
        <v>15</v>
      </c>
      <c r="D22" s="4" t="s">
        <v>6</v>
      </c>
      <c r="E22" s="2">
        <v>35</v>
      </c>
      <c r="F22" s="2">
        <v>25</v>
      </c>
      <c r="G22" s="2">
        <v>20</v>
      </c>
      <c r="H22" s="4">
        <f t="shared" si="0"/>
        <v>80</v>
      </c>
      <c r="I22" s="2">
        <v>230</v>
      </c>
      <c r="J22" s="10">
        <v>168354</v>
      </c>
      <c r="K22" s="2" t="s">
        <v>324</v>
      </c>
    </row>
    <row r="23" spans="1:11" x14ac:dyDescent="0.25">
      <c r="A23" s="2">
        <v>1</v>
      </c>
      <c r="B23" s="7" t="s">
        <v>10</v>
      </c>
      <c r="C23" s="3" t="s">
        <v>16</v>
      </c>
      <c r="D23" s="4" t="s">
        <v>6</v>
      </c>
      <c r="E23" s="2">
        <v>35</v>
      </c>
      <c r="F23" s="2">
        <v>25</v>
      </c>
      <c r="G23" s="2">
        <v>20</v>
      </c>
      <c r="H23" s="4">
        <f t="shared" si="0"/>
        <v>80</v>
      </c>
      <c r="I23" s="2">
        <v>231</v>
      </c>
      <c r="J23" s="10">
        <v>168354</v>
      </c>
      <c r="K23" s="2" t="s">
        <v>324</v>
      </c>
    </row>
    <row r="24" spans="1:11" x14ac:dyDescent="0.25">
      <c r="A24" s="2">
        <v>2</v>
      </c>
      <c r="B24" s="7" t="s">
        <v>35</v>
      </c>
      <c r="C24" s="3" t="s">
        <v>36</v>
      </c>
      <c r="D24" s="2" t="s">
        <v>6</v>
      </c>
      <c r="E24" s="2">
        <v>50</v>
      </c>
      <c r="F24" s="4">
        <v>30</v>
      </c>
      <c r="G24" s="2">
        <v>22</v>
      </c>
      <c r="H24" s="4">
        <f t="shared" si="0"/>
        <v>102</v>
      </c>
      <c r="I24" s="2">
        <v>1</v>
      </c>
      <c r="J24" s="10">
        <v>168354</v>
      </c>
      <c r="K24" s="2" t="s">
        <v>324</v>
      </c>
    </row>
    <row r="25" spans="1:11" x14ac:dyDescent="0.25">
      <c r="A25" s="2">
        <v>2</v>
      </c>
      <c r="B25" s="7" t="s">
        <v>35</v>
      </c>
      <c r="C25" s="3" t="s">
        <v>37</v>
      </c>
      <c r="D25" s="2" t="s">
        <v>6</v>
      </c>
      <c r="E25" s="2">
        <v>50</v>
      </c>
      <c r="F25" s="4">
        <v>25</v>
      </c>
      <c r="G25" s="2">
        <v>22</v>
      </c>
      <c r="H25" s="4">
        <f t="shared" si="0"/>
        <v>97</v>
      </c>
      <c r="I25" s="2">
        <v>22</v>
      </c>
      <c r="J25" s="10">
        <v>168354</v>
      </c>
      <c r="K25" s="2" t="s">
        <v>324</v>
      </c>
    </row>
    <row r="26" spans="1:11" x14ac:dyDescent="0.25">
      <c r="A26" s="2">
        <v>2</v>
      </c>
      <c r="B26" s="7" t="s">
        <v>35</v>
      </c>
      <c r="C26" s="3" t="s">
        <v>38</v>
      </c>
      <c r="D26" s="2" t="s">
        <v>6</v>
      </c>
      <c r="E26" s="2">
        <v>50</v>
      </c>
      <c r="F26" s="4">
        <v>20</v>
      </c>
      <c r="G26" s="2">
        <v>22</v>
      </c>
      <c r="H26" s="4">
        <f t="shared" si="0"/>
        <v>92</v>
      </c>
      <c r="I26" s="2">
        <v>56</v>
      </c>
      <c r="J26" s="10">
        <v>168354</v>
      </c>
      <c r="K26" s="2" t="s">
        <v>324</v>
      </c>
    </row>
    <row r="27" spans="1:11" x14ac:dyDescent="0.25">
      <c r="A27" s="2">
        <v>2</v>
      </c>
      <c r="B27" s="7" t="s">
        <v>35</v>
      </c>
      <c r="C27" s="3" t="s">
        <v>39</v>
      </c>
      <c r="D27" s="2" t="s">
        <v>6</v>
      </c>
      <c r="E27" s="2">
        <v>50</v>
      </c>
      <c r="F27" s="4">
        <v>20</v>
      </c>
      <c r="G27" s="2">
        <v>21</v>
      </c>
      <c r="H27" s="4">
        <f t="shared" si="0"/>
        <v>91</v>
      </c>
      <c r="I27" s="2">
        <v>73</v>
      </c>
      <c r="J27" s="10">
        <v>168354</v>
      </c>
      <c r="K27" s="2" t="s">
        <v>324</v>
      </c>
    </row>
    <row r="28" spans="1:11" x14ac:dyDescent="0.25">
      <c r="A28" s="2">
        <v>2</v>
      </c>
      <c r="B28" s="7" t="s">
        <v>40</v>
      </c>
      <c r="C28" s="3" t="s">
        <v>41</v>
      </c>
      <c r="D28" s="2" t="s">
        <v>42</v>
      </c>
      <c r="E28" s="2">
        <v>40</v>
      </c>
      <c r="F28" s="2">
        <v>25</v>
      </c>
      <c r="G28" s="4">
        <v>25</v>
      </c>
      <c r="H28" s="4">
        <f t="shared" si="0"/>
        <v>90</v>
      </c>
      <c r="I28" s="2">
        <v>78</v>
      </c>
      <c r="J28" s="10">
        <v>168354</v>
      </c>
      <c r="K28" s="2" t="s">
        <v>324</v>
      </c>
    </row>
    <row r="29" spans="1:11" x14ac:dyDescent="0.25">
      <c r="A29" s="2">
        <v>2</v>
      </c>
      <c r="B29" s="7" t="s">
        <v>43</v>
      </c>
      <c r="C29" s="3" t="s">
        <v>44</v>
      </c>
      <c r="D29" s="4" t="s">
        <v>6</v>
      </c>
      <c r="E29" s="2">
        <v>50</v>
      </c>
      <c r="F29" s="2">
        <v>20</v>
      </c>
      <c r="G29" s="2">
        <v>18</v>
      </c>
      <c r="H29" s="4">
        <f t="shared" si="0"/>
        <v>88</v>
      </c>
      <c r="I29" s="2">
        <v>97</v>
      </c>
      <c r="J29" s="10">
        <v>168354</v>
      </c>
      <c r="K29" s="2" t="s">
        <v>324</v>
      </c>
    </row>
    <row r="30" spans="1:11" x14ac:dyDescent="0.25">
      <c r="A30" s="2">
        <v>2</v>
      </c>
      <c r="B30" s="7" t="s">
        <v>43</v>
      </c>
      <c r="C30" s="3" t="s">
        <v>45</v>
      </c>
      <c r="D30" s="4" t="s">
        <v>6</v>
      </c>
      <c r="E30" s="2">
        <v>50</v>
      </c>
      <c r="F30" s="2">
        <v>20</v>
      </c>
      <c r="G30" s="2">
        <v>18</v>
      </c>
      <c r="H30" s="4">
        <f t="shared" si="0"/>
        <v>88</v>
      </c>
      <c r="I30" s="2">
        <v>98</v>
      </c>
      <c r="J30" s="10">
        <v>168354</v>
      </c>
      <c r="K30" s="2" t="s">
        <v>324</v>
      </c>
    </row>
    <row r="31" spans="1:11" x14ac:dyDescent="0.25">
      <c r="A31" s="2">
        <v>2</v>
      </c>
      <c r="B31" s="7" t="s">
        <v>43</v>
      </c>
      <c r="C31" s="3" t="s">
        <v>46</v>
      </c>
      <c r="D31" s="4" t="s">
        <v>6</v>
      </c>
      <c r="E31" s="2">
        <v>50</v>
      </c>
      <c r="F31" s="2">
        <v>20</v>
      </c>
      <c r="G31" s="2">
        <v>18</v>
      </c>
      <c r="H31" s="4">
        <f t="shared" si="0"/>
        <v>88</v>
      </c>
      <c r="I31" s="2">
        <v>99</v>
      </c>
      <c r="J31" s="10">
        <v>168354</v>
      </c>
      <c r="K31" s="2" t="s">
        <v>324</v>
      </c>
    </row>
    <row r="32" spans="1:11" x14ac:dyDescent="0.25">
      <c r="A32" s="2">
        <v>2</v>
      </c>
      <c r="B32" s="7" t="s">
        <v>43</v>
      </c>
      <c r="C32" s="3" t="s">
        <v>47</v>
      </c>
      <c r="D32" s="4" t="s">
        <v>6</v>
      </c>
      <c r="E32" s="2">
        <v>50</v>
      </c>
      <c r="F32" s="2">
        <v>25</v>
      </c>
      <c r="G32" s="2">
        <v>12</v>
      </c>
      <c r="H32" s="4">
        <f t="shared" si="0"/>
        <v>87</v>
      </c>
      <c r="I32" s="2">
        <v>112</v>
      </c>
      <c r="J32" s="10">
        <v>168354</v>
      </c>
      <c r="K32" s="2" t="s">
        <v>324</v>
      </c>
    </row>
    <row r="33" spans="1:11" x14ac:dyDescent="0.25">
      <c r="A33" s="2">
        <v>2</v>
      </c>
      <c r="B33" s="7" t="s">
        <v>43</v>
      </c>
      <c r="C33" s="3" t="s">
        <v>48</v>
      </c>
      <c r="D33" s="4" t="s">
        <v>6</v>
      </c>
      <c r="E33" s="2">
        <v>50</v>
      </c>
      <c r="F33" s="2">
        <v>20</v>
      </c>
      <c r="G33" s="2">
        <v>17</v>
      </c>
      <c r="H33" s="4">
        <f t="shared" si="0"/>
        <v>87</v>
      </c>
      <c r="I33" s="2">
        <v>113</v>
      </c>
      <c r="J33" s="10">
        <v>168354</v>
      </c>
      <c r="K33" s="2" t="s">
        <v>324</v>
      </c>
    </row>
    <row r="34" spans="1:11" x14ac:dyDescent="0.25">
      <c r="A34" s="2">
        <v>2</v>
      </c>
      <c r="B34" s="7" t="s">
        <v>43</v>
      </c>
      <c r="C34" s="3" t="s">
        <v>49</v>
      </c>
      <c r="D34" s="4" t="s">
        <v>6</v>
      </c>
      <c r="E34" s="2">
        <v>50</v>
      </c>
      <c r="F34" s="2">
        <v>20</v>
      </c>
      <c r="G34" s="2">
        <v>17</v>
      </c>
      <c r="H34" s="4">
        <f t="shared" si="0"/>
        <v>87</v>
      </c>
      <c r="I34" s="2">
        <v>114</v>
      </c>
      <c r="J34" s="10">
        <v>168354</v>
      </c>
      <c r="K34" s="2" t="s">
        <v>324</v>
      </c>
    </row>
    <row r="35" spans="1:11" x14ac:dyDescent="0.25">
      <c r="A35" s="2">
        <v>2</v>
      </c>
      <c r="B35" s="7" t="s">
        <v>43</v>
      </c>
      <c r="C35" s="3" t="s">
        <v>50</v>
      </c>
      <c r="D35" s="4" t="s">
        <v>6</v>
      </c>
      <c r="E35" s="2">
        <v>50</v>
      </c>
      <c r="F35" s="2">
        <v>20</v>
      </c>
      <c r="G35" s="2">
        <v>17</v>
      </c>
      <c r="H35" s="4">
        <f t="shared" si="0"/>
        <v>87</v>
      </c>
      <c r="I35" s="2">
        <v>115</v>
      </c>
      <c r="J35" s="10">
        <v>168354</v>
      </c>
      <c r="K35" s="2" t="s">
        <v>324</v>
      </c>
    </row>
    <row r="36" spans="1:11" x14ac:dyDescent="0.25">
      <c r="A36" s="2">
        <v>2</v>
      </c>
      <c r="B36" s="7" t="s">
        <v>40</v>
      </c>
      <c r="C36" s="3" t="s">
        <v>60</v>
      </c>
      <c r="D36" s="2" t="s">
        <v>19</v>
      </c>
      <c r="E36" s="2">
        <v>40</v>
      </c>
      <c r="F36" s="2">
        <v>30</v>
      </c>
      <c r="G36" s="4">
        <v>17</v>
      </c>
      <c r="H36" s="4">
        <f t="shared" si="0"/>
        <v>87</v>
      </c>
      <c r="I36" s="2">
        <v>116</v>
      </c>
      <c r="J36" s="10">
        <v>168354</v>
      </c>
      <c r="K36" s="2" t="s">
        <v>324</v>
      </c>
    </row>
    <row r="37" spans="1:11" x14ac:dyDescent="0.25">
      <c r="A37" s="2">
        <v>2</v>
      </c>
      <c r="B37" s="7" t="s">
        <v>61</v>
      </c>
      <c r="C37" s="3" t="s">
        <v>62</v>
      </c>
      <c r="D37" s="2" t="s">
        <v>19</v>
      </c>
      <c r="E37" s="4">
        <v>40</v>
      </c>
      <c r="F37" s="2">
        <v>25</v>
      </c>
      <c r="G37" s="2">
        <v>22</v>
      </c>
      <c r="H37" s="4">
        <f t="shared" si="0"/>
        <v>87</v>
      </c>
      <c r="I37" s="2">
        <v>117</v>
      </c>
      <c r="J37" s="10">
        <v>168354</v>
      </c>
      <c r="K37" s="2" t="s">
        <v>324</v>
      </c>
    </row>
    <row r="38" spans="1:11" x14ac:dyDescent="0.25">
      <c r="A38" s="2">
        <v>2</v>
      </c>
      <c r="B38" s="7" t="s">
        <v>43</v>
      </c>
      <c r="C38" s="3" t="s">
        <v>51</v>
      </c>
      <c r="D38" s="4" t="s">
        <v>6</v>
      </c>
      <c r="E38" s="2">
        <v>50</v>
      </c>
      <c r="F38" s="2">
        <v>20</v>
      </c>
      <c r="G38" s="2">
        <v>16</v>
      </c>
      <c r="H38" s="4">
        <f t="shared" si="0"/>
        <v>86</v>
      </c>
      <c r="I38" s="2">
        <v>132</v>
      </c>
      <c r="J38" s="10">
        <v>168354</v>
      </c>
      <c r="K38" s="2" t="s">
        <v>324</v>
      </c>
    </row>
    <row r="39" spans="1:11" x14ac:dyDescent="0.25">
      <c r="A39" s="2">
        <v>2</v>
      </c>
      <c r="B39" s="7" t="s">
        <v>43</v>
      </c>
      <c r="C39" s="3" t="s">
        <v>52</v>
      </c>
      <c r="D39" s="4" t="s">
        <v>6</v>
      </c>
      <c r="E39" s="2">
        <v>50</v>
      </c>
      <c r="F39" s="2">
        <v>20</v>
      </c>
      <c r="G39" s="2">
        <v>14</v>
      </c>
      <c r="H39" s="4">
        <f t="shared" si="0"/>
        <v>84</v>
      </c>
      <c r="I39" s="2">
        <v>147</v>
      </c>
      <c r="J39" s="10">
        <v>168354</v>
      </c>
      <c r="K39" s="2" t="s">
        <v>324</v>
      </c>
    </row>
    <row r="40" spans="1:11" x14ac:dyDescent="0.25">
      <c r="A40" s="2">
        <v>2</v>
      </c>
      <c r="B40" s="7" t="s">
        <v>61</v>
      </c>
      <c r="C40" s="3" t="s">
        <v>63</v>
      </c>
      <c r="D40" s="2" t="s">
        <v>19</v>
      </c>
      <c r="E40" s="4">
        <v>40</v>
      </c>
      <c r="F40" s="2">
        <v>20</v>
      </c>
      <c r="G40" s="2">
        <v>24</v>
      </c>
      <c r="H40" s="4">
        <f t="shared" si="0"/>
        <v>84</v>
      </c>
      <c r="I40" s="2">
        <v>148</v>
      </c>
      <c r="J40" s="10">
        <v>168354</v>
      </c>
      <c r="K40" s="2" t="s">
        <v>324</v>
      </c>
    </row>
    <row r="41" spans="1:11" x14ac:dyDescent="0.25">
      <c r="A41" s="2">
        <v>2</v>
      </c>
      <c r="B41" s="7" t="s">
        <v>43</v>
      </c>
      <c r="C41" s="3" t="s">
        <v>53</v>
      </c>
      <c r="D41" s="4" t="s">
        <v>6</v>
      </c>
      <c r="E41" s="2">
        <v>50</v>
      </c>
      <c r="F41" s="2">
        <v>15</v>
      </c>
      <c r="G41" s="2">
        <v>18</v>
      </c>
      <c r="H41" s="4">
        <f t="shared" si="0"/>
        <v>83</v>
      </c>
      <c r="I41" s="2">
        <v>169</v>
      </c>
      <c r="J41" s="10">
        <v>168354</v>
      </c>
      <c r="K41" s="2" t="s">
        <v>324</v>
      </c>
    </row>
    <row r="42" spans="1:11" x14ac:dyDescent="0.25">
      <c r="A42" s="2">
        <v>2</v>
      </c>
      <c r="B42" s="7" t="s">
        <v>40</v>
      </c>
      <c r="C42" s="3" t="s">
        <v>54</v>
      </c>
      <c r="D42" s="2" t="s">
        <v>6</v>
      </c>
      <c r="E42" s="2">
        <v>40</v>
      </c>
      <c r="F42" s="2">
        <v>25</v>
      </c>
      <c r="G42" s="4">
        <v>17</v>
      </c>
      <c r="H42" s="4">
        <f t="shared" si="0"/>
        <v>82</v>
      </c>
      <c r="I42" s="2">
        <v>190</v>
      </c>
      <c r="J42" s="10">
        <v>168354</v>
      </c>
      <c r="K42" s="2" t="s">
        <v>324</v>
      </c>
    </row>
    <row r="43" spans="1:11" x14ac:dyDescent="0.25">
      <c r="A43" s="2">
        <v>2</v>
      </c>
      <c r="B43" s="7" t="s">
        <v>43</v>
      </c>
      <c r="C43" s="3" t="s">
        <v>55</v>
      </c>
      <c r="D43" s="4" t="s">
        <v>6</v>
      </c>
      <c r="E43" s="2">
        <v>50</v>
      </c>
      <c r="F43" s="2">
        <v>20</v>
      </c>
      <c r="G43" s="2">
        <v>12</v>
      </c>
      <c r="H43" s="4">
        <f t="shared" si="0"/>
        <v>82</v>
      </c>
      <c r="I43" s="2">
        <v>191</v>
      </c>
      <c r="J43" s="10">
        <v>168354</v>
      </c>
      <c r="K43" s="2" t="s">
        <v>324</v>
      </c>
    </row>
    <row r="44" spans="1:11" x14ac:dyDescent="0.25">
      <c r="A44" s="2">
        <v>2</v>
      </c>
      <c r="B44" s="7" t="s">
        <v>43</v>
      </c>
      <c r="C44" s="3" t="s">
        <v>56</v>
      </c>
      <c r="D44" s="4" t="s">
        <v>6</v>
      </c>
      <c r="E44" s="2">
        <v>50</v>
      </c>
      <c r="F44" s="2">
        <v>20</v>
      </c>
      <c r="G44" s="2">
        <v>12</v>
      </c>
      <c r="H44" s="4">
        <f t="shared" si="0"/>
        <v>82</v>
      </c>
      <c r="I44" s="2">
        <v>192</v>
      </c>
      <c r="J44" s="10">
        <v>168354</v>
      </c>
      <c r="K44" s="2" t="s">
        <v>324</v>
      </c>
    </row>
    <row r="45" spans="1:11" x14ac:dyDescent="0.25">
      <c r="A45" s="2">
        <v>2</v>
      </c>
      <c r="B45" s="7" t="s">
        <v>43</v>
      </c>
      <c r="C45" s="3" t="s">
        <v>57</v>
      </c>
      <c r="D45" s="4" t="s">
        <v>6</v>
      </c>
      <c r="E45" s="2">
        <v>50</v>
      </c>
      <c r="F45" s="2">
        <v>20</v>
      </c>
      <c r="G45" s="2">
        <v>12</v>
      </c>
      <c r="H45" s="4">
        <f t="shared" si="0"/>
        <v>82</v>
      </c>
      <c r="I45" s="2">
        <v>193</v>
      </c>
      <c r="J45" s="10">
        <v>168354</v>
      </c>
      <c r="K45" s="2" t="s">
        <v>324</v>
      </c>
    </row>
    <row r="46" spans="1:11" x14ac:dyDescent="0.25">
      <c r="A46" s="2">
        <v>2</v>
      </c>
      <c r="B46" s="8" t="s">
        <v>43</v>
      </c>
      <c r="C46" s="5" t="s">
        <v>58</v>
      </c>
      <c r="D46" s="4" t="s">
        <v>6</v>
      </c>
      <c r="E46" s="2">
        <v>50</v>
      </c>
      <c r="F46" s="2">
        <v>15</v>
      </c>
      <c r="G46" s="2">
        <v>17</v>
      </c>
      <c r="H46" s="4">
        <f t="shared" si="0"/>
        <v>82</v>
      </c>
      <c r="I46" s="2">
        <v>194</v>
      </c>
      <c r="J46" s="10">
        <v>168354</v>
      </c>
      <c r="K46" s="2" t="s">
        <v>324</v>
      </c>
    </row>
    <row r="47" spans="1:11" x14ac:dyDescent="0.25">
      <c r="A47" s="2">
        <v>2</v>
      </c>
      <c r="B47" s="7" t="s">
        <v>43</v>
      </c>
      <c r="C47" s="3" t="s">
        <v>59</v>
      </c>
      <c r="D47" s="4" t="s">
        <v>6</v>
      </c>
      <c r="E47" s="2">
        <v>50</v>
      </c>
      <c r="F47" s="2">
        <v>25</v>
      </c>
      <c r="G47" s="2">
        <v>6</v>
      </c>
      <c r="H47" s="4">
        <f t="shared" si="0"/>
        <v>81</v>
      </c>
      <c r="I47" s="2">
        <v>215</v>
      </c>
      <c r="J47" s="10">
        <v>168354</v>
      </c>
      <c r="K47" s="2" t="s">
        <v>324</v>
      </c>
    </row>
    <row r="48" spans="1:11" x14ac:dyDescent="0.25">
      <c r="A48" s="2">
        <v>2</v>
      </c>
      <c r="B48" s="7" t="s">
        <v>64</v>
      </c>
      <c r="C48" s="3" t="s">
        <v>65</v>
      </c>
      <c r="D48" s="4" t="s">
        <v>19</v>
      </c>
      <c r="E48" s="2">
        <v>35</v>
      </c>
      <c r="F48" s="2">
        <v>30</v>
      </c>
      <c r="G48" s="2">
        <v>16</v>
      </c>
      <c r="H48" s="4">
        <f t="shared" si="0"/>
        <v>81</v>
      </c>
      <c r="I48" s="2">
        <v>216</v>
      </c>
      <c r="J48" s="10">
        <v>168354</v>
      </c>
      <c r="K48" s="2" t="s">
        <v>324</v>
      </c>
    </row>
    <row r="49" spans="1:11" x14ac:dyDescent="0.25">
      <c r="A49" s="2">
        <v>2</v>
      </c>
      <c r="B49" s="7" t="s">
        <v>66</v>
      </c>
      <c r="C49" s="3" t="s">
        <v>67</v>
      </c>
      <c r="D49" s="2" t="s">
        <v>19</v>
      </c>
      <c r="E49" s="2">
        <v>45</v>
      </c>
      <c r="F49" s="4">
        <v>15</v>
      </c>
      <c r="G49" s="2">
        <v>20</v>
      </c>
      <c r="H49" s="4">
        <f t="shared" si="0"/>
        <v>80</v>
      </c>
      <c r="I49" s="2">
        <v>232</v>
      </c>
      <c r="J49" s="10">
        <v>168354</v>
      </c>
      <c r="K49" s="2" t="s">
        <v>324</v>
      </c>
    </row>
    <row r="50" spans="1:11" x14ac:dyDescent="0.25">
      <c r="A50" s="2">
        <v>3</v>
      </c>
      <c r="B50" s="7" t="s">
        <v>68</v>
      </c>
      <c r="C50" s="3" t="s">
        <v>69</v>
      </c>
      <c r="D50" s="2" t="s">
        <v>6</v>
      </c>
      <c r="E50" s="4">
        <v>50</v>
      </c>
      <c r="F50" s="2">
        <v>25</v>
      </c>
      <c r="G50" s="2">
        <v>17</v>
      </c>
      <c r="H50" s="4">
        <f t="shared" si="0"/>
        <v>92</v>
      </c>
      <c r="I50" s="2">
        <v>57</v>
      </c>
      <c r="J50" s="10">
        <v>168354</v>
      </c>
      <c r="K50" s="2" t="s">
        <v>324</v>
      </c>
    </row>
    <row r="51" spans="1:11" x14ac:dyDescent="0.25">
      <c r="A51" s="2">
        <v>3</v>
      </c>
      <c r="B51" s="7" t="s">
        <v>78</v>
      </c>
      <c r="C51" s="3" t="s">
        <v>79</v>
      </c>
      <c r="D51" s="4" t="s">
        <v>19</v>
      </c>
      <c r="E51" s="2">
        <v>45</v>
      </c>
      <c r="F51" s="2">
        <v>25</v>
      </c>
      <c r="G51" s="2">
        <v>21</v>
      </c>
      <c r="H51" s="4">
        <f t="shared" si="0"/>
        <v>91</v>
      </c>
      <c r="I51" s="2">
        <v>74</v>
      </c>
      <c r="J51" s="10">
        <v>168354</v>
      </c>
      <c r="K51" s="2" t="s">
        <v>324</v>
      </c>
    </row>
    <row r="52" spans="1:11" x14ac:dyDescent="0.25">
      <c r="A52" s="2">
        <v>3</v>
      </c>
      <c r="B52" s="7" t="s">
        <v>68</v>
      </c>
      <c r="C52" s="3" t="s">
        <v>70</v>
      </c>
      <c r="D52" s="2" t="s">
        <v>6</v>
      </c>
      <c r="E52" s="4">
        <v>50</v>
      </c>
      <c r="F52" s="2">
        <v>25</v>
      </c>
      <c r="G52" s="2">
        <v>15</v>
      </c>
      <c r="H52" s="4">
        <f t="shared" si="0"/>
        <v>90</v>
      </c>
      <c r="I52" s="2">
        <v>79</v>
      </c>
      <c r="J52" s="10">
        <v>168354</v>
      </c>
      <c r="K52" s="2" t="s">
        <v>324</v>
      </c>
    </row>
    <row r="53" spans="1:11" x14ac:dyDescent="0.25">
      <c r="A53" s="2">
        <v>3</v>
      </c>
      <c r="B53" s="7" t="s">
        <v>78</v>
      </c>
      <c r="C53" s="3" t="s">
        <v>80</v>
      </c>
      <c r="D53" s="4" t="s">
        <v>19</v>
      </c>
      <c r="E53" s="2">
        <v>45</v>
      </c>
      <c r="F53" s="2">
        <v>25</v>
      </c>
      <c r="G53" s="2">
        <v>19</v>
      </c>
      <c r="H53" s="4">
        <f t="shared" si="0"/>
        <v>89</v>
      </c>
      <c r="I53" s="2">
        <v>84</v>
      </c>
      <c r="J53" s="10">
        <v>168354</v>
      </c>
      <c r="K53" s="2" t="s">
        <v>324</v>
      </c>
    </row>
    <row r="54" spans="1:11" x14ac:dyDescent="0.25">
      <c r="A54" s="2">
        <v>3</v>
      </c>
      <c r="B54" s="7" t="s">
        <v>68</v>
      </c>
      <c r="C54" s="3" t="s">
        <v>71</v>
      </c>
      <c r="D54" s="2" t="s">
        <v>6</v>
      </c>
      <c r="E54" s="4">
        <v>50</v>
      </c>
      <c r="F54" s="2">
        <v>20</v>
      </c>
      <c r="G54" s="2">
        <v>16</v>
      </c>
      <c r="H54" s="4">
        <f t="shared" si="0"/>
        <v>86</v>
      </c>
      <c r="I54" s="2">
        <v>133</v>
      </c>
      <c r="J54" s="10">
        <v>168354</v>
      </c>
      <c r="K54" s="2" t="s">
        <v>324</v>
      </c>
    </row>
    <row r="55" spans="1:11" x14ac:dyDescent="0.25">
      <c r="A55" s="2">
        <v>3</v>
      </c>
      <c r="B55" s="7" t="s">
        <v>68</v>
      </c>
      <c r="C55" s="3" t="s">
        <v>72</v>
      </c>
      <c r="D55" s="2" t="s">
        <v>6</v>
      </c>
      <c r="E55" s="4">
        <v>50</v>
      </c>
      <c r="F55" s="2">
        <v>20</v>
      </c>
      <c r="G55" s="2">
        <v>16</v>
      </c>
      <c r="H55" s="4">
        <f t="shared" si="0"/>
        <v>86</v>
      </c>
      <c r="I55" s="2">
        <v>134</v>
      </c>
      <c r="J55" s="10">
        <v>168354</v>
      </c>
      <c r="K55" s="2" t="s">
        <v>324</v>
      </c>
    </row>
    <row r="56" spans="1:11" x14ac:dyDescent="0.25">
      <c r="A56" s="2">
        <v>3</v>
      </c>
      <c r="B56" s="7" t="s">
        <v>73</v>
      </c>
      <c r="C56" s="3" t="s">
        <v>74</v>
      </c>
      <c r="D56" s="4" t="s">
        <v>6</v>
      </c>
      <c r="E56" s="2">
        <v>45</v>
      </c>
      <c r="F56" s="2">
        <v>30</v>
      </c>
      <c r="G56" s="2">
        <v>10</v>
      </c>
      <c r="H56" s="4">
        <f t="shared" si="0"/>
        <v>85</v>
      </c>
      <c r="I56" s="2">
        <v>143</v>
      </c>
      <c r="J56" s="10">
        <v>168354</v>
      </c>
      <c r="K56" s="2" t="s">
        <v>324</v>
      </c>
    </row>
    <row r="57" spans="1:11" x14ac:dyDescent="0.25">
      <c r="A57" s="2">
        <v>3</v>
      </c>
      <c r="B57" s="7" t="s">
        <v>68</v>
      </c>
      <c r="C57" s="3" t="s">
        <v>75</v>
      </c>
      <c r="D57" s="2" t="s">
        <v>6</v>
      </c>
      <c r="E57" s="4">
        <v>50</v>
      </c>
      <c r="F57" s="2">
        <v>15</v>
      </c>
      <c r="G57" s="2">
        <v>16</v>
      </c>
      <c r="H57" s="4">
        <f t="shared" si="0"/>
        <v>81</v>
      </c>
      <c r="I57" s="2">
        <v>217</v>
      </c>
      <c r="J57" s="10">
        <v>168354</v>
      </c>
      <c r="K57" s="2" t="s">
        <v>324</v>
      </c>
    </row>
    <row r="58" spans="1:11" x14ac:dyDescent="0.25">
      <c r="A58" s="2">
        <v>3</v>
      </c>
      <c r="B58" s="7" t="s">
        <v>76</v>
      </c>
      <c r="C58" s="3" t="s">
        <v>77</v>
      </c>
      <c r="D58" s="2" t="s">
        <v>6</v>
      </c>
      <c r="E58" s="4">
        <v>40</v>
      </c>
      <c r="F58" s="2">
        <v>25</v>
      </c>
      <c r="G58" s="2">
        <v>15</v>
      </c>
      <c r="H58" s="4">
        <f t="shared" si="0"/>
        <v>80</v>
      </c>
      <c r="I58" s="2">
        <v>233</v>
      </c>
      <c r="J58" s="10">
        <v>168354</v>
      </c>
      <c r="K58" s="2" t="s">
        <v>324</v>
      </c>
    </row>
    <row r="59" spans="1:11" x14ac:dyDescent="0.25">
      <c r="A59" s="2">
        <v>4</v>
      </c>
      <c r="B59" s="7" t="s">
        <v>91</v>
      </c>
      <c r="C59" s="3" t="s">
        <v>92</v>
      </c>
      <c r="D59" s="4" t="s">
        <v>19</v>
      </c>
      <c r="E59" s="2">
        <v>50</v>
      </c>
      <c r="F59" s="2">
        <v>30</v>
      </c>
      <c r="G59" s="2">
        <v>16</v>
      </c>
      <c r="H59" s="4">
        <f t="shared" si="0"/>
        <v>96</v>
      </c>
      <c r="I59" s="2">
        <v>25</v>
      </c>
      <c r="J59" s="10">
        <v>168354</v>
      </c>
      <c r="K59" s="2" t="s">
        <v>324</v>
      </c>
    </row>
    <row r="60" spans="1:11" x14ac:dyDescent="0.25">
      <c r="A60" s="2">
        <v>4</v>
      </c>
      <c r="B60" s="7" t="s">
        <v>81</v>
      </c>
      <c r="C60" s="3" t="s">
        <v>82</v>
      </c>
      <c r="D60" s="4" t="s">
        <v>6</v>
      </c>
      <c r="E60" s="2">
        <v>50</v>
      </c>
      <c r="F60" s="2">
        <v>25</v>
      </c>
      <c r="G60" s="2">
        <v>17</v>
      </c>
      <c r="H60" s="4">
        <f t="shared" si="0"/>
        <v>92</v>
      </c>
      <c r="I60" s="2">
        <v>58</v>
      </c>
      <c r="J60" s="10">
        <v>168354</v>
      </c>
      <c r="K60" s="2" t="s">
        <v>324</v>
      </c>
    </row>
    <row r="61" spans="1:11" x14ac:dyDescent="0.25">
      <c r="A61" s="2">
        <v>4</v>
      </c>
      <c r="B61" s="7" t="s">
        <v>83</v>
      </c>
      <c r="C61" s="3" t="s">
        <v>84</v>
      </c>
      <c r="D61" s="2" t="s">
        <v>6</v>
      </c>
      <c r="E61" s="4">
        <v>45</v>
      </c>
      <c r="F61" s="2">
        <v>30</v>
      </c>
      <c r="G61" s="2">
        <v>13</v>
      </c>
      <c r="H61" s="4">
        <f t="shared" si="0"/>
        <v>88</v>
      </c>
      <c r="I61" s="2">
        <v>100</v>
      </c>
      <c r="J61" s="10">
        <v>168354</v>
      </c>
      <c r="K61" s="2" t="s">
        <v>324</v>
      </c>
    </row>
    <row r="62" spans="1:11" x14ac:dyDescent="0.25">
      <c r="A62" s="2">
        <v>4</v>
      </c>
      <c r="B62" s="7" t="s">
        <v>85</v>
      </c>
      <c r="C62" s="3" t="s">
        <v>86</v>
      </c>
      <c r="D62" s="4" t="s">
        <v>6</v>
      </c>
      <c r="E62" s="2">
        <v>40</v>
      </c>
      <c r="F62" s="2">
        <v>25</v>
      </c>
      <c r="G62" s="2">
        <v>19</v>
      </c>
      <c r="H62" s="4">
        <f t="shared" si="0"/>
        <v>84</v>
      </c>
      <c r="I62" s="2">
        <v>149</v>
      </c>
      <c r="J62" s="10">
        <v>168354</v>
      </c>
      <c r="K62" s="2" t="s">
        <v>324</v>
      </c>
    </row>
    <row r="63" spans="1:11" x14ac:dyDescent="0.25">
      <c r="A63" s="2">
        <v>4</v>
      </c>
      <c r="B63" s="7" t="s">
        <v>85</v>
      </c>
      <c r="C63" s="3" t="s">
        <v>87</v>
      </c>
      <c r="D63" s="4" t="s">
        <v>6</v>
      </c>
      <c r="E63" s="2">
        <v>40</v>
      </c>
      <c r="F63" s="2">
        <v>25</v>
      </c>
      <c r="G63" s="2">
        <v>18</v>
      </c>
      <c r="H63" s="4">
        <f t="shared" si="0"/>
        <v>83</v>
      </c>
      <c r="I63" s="2">
        <v>170</v>
      </c>
      <c r="J63" s="10">
        <v>168354</v>
      </c>
      <c r="K63" s="2" t="s">
        <v>324</v>
      </c>
    </row>
    <row r="64" spans="1:11" x14ac:dyDescent="0.25">
      <c r="A64" s="2">
        <v>4</v>
      </c>
      <c r="B64" s="7" t="s">
        <v>85</v>
      </c>
      <c r="C64" s="3" t="s">
        <v>88</v>
      </c>
      <c r="D64" s="4" t="s">
        <v>6</v>
      </c>
      <c r="E64" s="2">
        <v>40</v>
      </c>
      <c r="F64" s="2">
        <v>25</v>
      </c>
      <c r="G64" s="2">
        <v>18</v>
      </c>
      <c r="H64" s="4">
        <f t="shared" si="0"/>
        <v>83</v>
      </c>
      <c r="I64" s="2">
        <v>171</v>
      </c>
      <c r="J64" s="10">
        <v>168354</v>
      </c>
      <c r="K64" s="2" t="s">
        <v>324</v>
      </c>
    </row>
    <row r="65" spans="1:11" x14ac:dyDescent="0.25">
      <c r="A65" s="2">
        <v>4</v>
      </c>
      <c r="B65" s="7" t="s">
        <v>85</v>
      </c>
      <c r="C65" s="3" t="s">
        <v>89</v>
      </c>
      <c r="D65" s="4" t="s">
        <v>6</v>
      </c>
      <c r="E65" s="2">
        <v>40</v>
      </c>
      <c r="F65" s="2">
        <v>25</v>
      </c>
      <c r="G65" s="2">
        <v>17</v>
      </c>
      <c r="H65" s="4">
        <f t="shared" si="0"/>
        <v>82</v>
      </c>
      <c r="I65" s="2">
        <v>195</v>
      </c>
      <c r="J65" s="10">
        <v>168354</v>
      </c>
      <c r="K65" s="2" t="s">
        <v>324</v>
      </c>
    </row>
    <row r="66" spans="1:11" x14ac:dyDescent="0.25">
      <c r="A66" s="2">
        <v>4</v>
      </c>
      <c r="B66" s="7" t="s">
        <v>85</v>
      </c>
      <c r="C66" s="3" t="s">
        <v>90</v>
      </c>
      <c r="D66" s="4" t="s">
        <v>6</v>
      </c>
      <c r="E66" s="2">
        <v>40</v>
      </c>
      <c r="F66" s="2">
        <v>25</v>
      </c>
      <c r="G66" s="2">
        <v>17</v>
      </c>
      <c r="H66" s="4">
        <f t="shared" ref="H66:H129" si="1">E66+F66+G66</f>
        <v>82</v>
      </c>
      <c r="I66" s="2">
        <v>196</v>
      </c>
      <c r="J66" s="10">
        <v>168354</v>
      </c>
      <c r="K66" s="2" t="s">
        <v>324</v>
      </c>
    </row>
    <row r="67" spans="1:11" x14ac:dyDescent="0.25">
      <c r="A67" s="2">
        <v>5</v>
      </c>
      <c r="B67" s="7" t="s">
        <v>93</v>
      </c>
      <c r="C67" s="3" t="s">
        <v>94</v>
      </c>
      <c r="D67" s="2" t="s">
        <v>6</v>
      </c>
      <c r="E67" s="4">
        <v>45</v>
      </c>
      <c r="F67" s="2">
        <v>30</v>
      </c>
      <c r="G67" s="2">
        <v>25</v>
      </c>
      <c r="H67" s="4">
        <f t="shared" si="1"/>
        <v>100</v>
      </c>
      <c r="I67" s="2">
        <v>5</v>
      </c>
      <c r="J67" s="10">
        <v>168354</v>
      </c>
      <c r="K67" s="2" t="s">
        <v>324</v>
      </c>
    </row>
    <row r="68" spans="1:11" x14ac:dyDescent="0.25">
      <c r="A68" s="2">
        <v>5</v>
      </c>
      <c r="B68" s="7" t="s">
        <v>93</v>
      </c>
      <c r="C68" s="3" t="s">
        <v>95</v>
      </c>
      <c r="D68" s="2" t="s">
        <v>6</v>
      </c>
      <c r="E68" s="4">
        <v>45</v>
      </c>
      <c r="F68" s="2">
        <v>30</v>
      </c>
      <c r="G68" s="2">
        <v>24</v>
      </c>
      <c r="H68" s="4">
        <f t="shared" si="1"/>
        <v>99</v>
      </c>
      <c r="I68" s="2">
        <v>9</v>
      </c>
      <c r="J68" s="10">
        <v>168354</v>
      </c>
      <c r="K68" s="2" t="s">
        <v>324</v>
      </c>
    </row>
    <row r="69" spans="1:11" x14ac:dyDescent="0.25">
      <c r="A69" s="2">
        <v>5</v>
      </c>
      <c r="B69" s="7" t="s">
        <v>96</v>
      </c>
      <c r="C69" s="3" t="s">
        <v>97</v>
      </c>
      <c r="D69" s="4" t="s">
        <v>6</v>
      </c>
      <c r="E69" s="2">
        <v>45</v>
      </c>
      <c r="F69" s="2">
        <v>30</v>
      </c>
      <c r="G69" s="2">
        <v>19</v>
      </c>
      <c r="H69" s="4">
        <f t="shared" si="1"/>
        <v>94</v>
      </c>
      <c r="I69" s="2">
        <v>34</v>
      </c>
      <c r="J69" s="10">
        <v>168354</v>
      </c>
      <c r="K69" s="2" t="s">
        <v>324</v>
      </c>
    </row>
    <row r="70" spans="1:11" x14ac:dyDescent="0.25">
      <c r="A70" s="2">
        <v>5</v>
      </c>
      <c r="B70" s="7" t="s">
        <v>98</v>
      </c>
      <c r="C70" s="3" t="s">
        <v>99</v>
      </c>
      <c r="D70" s="2" t="s">
        <v>6</v>
      </c>
      <c r="E70" s="4">
        <v>35</v>
      </c>
      <c r="F70" s="2">
        <v>30</v>
      </c>
      <c r="G70" s="2">
        <v>25</v>
      </c>
      <c r="H70" s="4">
        <f t="shared" si="1"/>
        <v>90</v>
      </c>
      <c r="I70" s="2">
        <v>80</v>
      </c>
      <c r="J70" s="10">
        <v>168354</v>
      </c>
      <c r="K70" s="2" t="s">
        <v>324</v>
      </c>
    </row>
    <row r="71" spans="1:11" x14ac:dyDescent="0.25">
      <c r="A71" s="2">
        <v>5</v>
      </c>
      <c r="B71" s="7" t="s">
        <v>96</v>
      </c>
      <c r="C71" s="3" t="s">
        <v>100</v>
      </c>
      <c r="D71" s="4" t="s">
        <v>6</v>
      </c>
      <c r="E71" s="2">
        <v>45</v>
      </c>
      <c r="F71" s="2">
        <v>30</v>
      </c>
      <c r="G71" s="2">
        <v>13</v>
      </c>
      <c r="H71" s="4">
        <f t="shared" si="1"/>
        <v>88</v>
      </c>
      <c r="I71" s="2">
        <v>101</v>
      </c>
      <c r="J71" s="10">
        <v>168354</v>
      </c>
      <c r="K71" s="2" t="s">
        <v>324</v>
      </c>
    </row>
    <row r="72" spans="1:11" x14ac:dyDescent="0.25">
      <c r="A72" s="2">
        <v>5</v>
      </c>
      <c r="B72" s="7" t="s">
        <v>101</v>
      </c>
      <c r="C72" s="3" t="s">
        <v>102</v>
      </c>
      <c r="D72" s="4" t="s">
        <v>6</v>
      </c>
      <c r="E72" s="2">
        <v>40</v>
      </c>
      <c r="F72" s="2">
        <v>25</v>
      </c>
      <c r="G72" s="2">
        <v>22</v>
      </c>
      <c r="H72" s="4">
        <f t="shared" si="1"/>
        <v>87</v>
      </c>
      <c r="I72" s="2">
        <v>118</v>
      </c>
      <c r="J72" s="10">
        <v>168354</v>
      </c>
      <c r="K72" s="2" t="s">
        <v>324</v>
      </c>
    </row>
    <row r="73" spans="1:11" x14ac:dyDescent="0.25">
      <c r="A73" s="2">
        <v>5</v>
      </c>
      <c r="B73" s="7" t="s">
        <v>98</v>
      </c>
      <c r="C73" s="3" t="s">
        <v>104</v>
      </c>
      <c r="D73" s="2" t="s">
        <v>19</v>
      </c>
      <c r="E73" s="4">
        <v>35</v>
      </c>
      <c r="F73" s="2">
        <v>30</v>
      </c>
      <c r="G73" s="2">
        <v>19</v>
      </c>
      <c r="H73" s="4">
        <f t="shared" si="1"/>
        <v>84</v>
      </c>
      <c r="I73" s="2">
        <v>150</v>
      </c>
      <c r="J73" s="10">
        <v>168354</v>
      </c>
      <c r="K73" s="2" t="s">
        <v>324</v>
      </c>
    </row>
    <row r="74" spans="1:11" x14ac:dyDescent="0.25">
      <c r="A74" s="2">
        <v>5</v>
      </c>
      <c r="B74" s="7" t="s">
        <v>98</v>
      </c>
      <c r="C74" s="3" t="s">
        <v>105</v>
      </c>
      <c r="D74" s="2" t="s">
        <v>19</v>
      </c>
      <c r="E74" s="4">
        <v>35</v>
      </c>
      <c r="F74" s="2">
        <v>30</v>
      </c>
      <c r="G74" s="2">
        <v>19</v>
      </c>
      <c r="H74" s="4">
        <f t="shared" si="1"/>
        <v>84</v>
      </c>
      <c r="I74" s="2">
        <v>151</v>
      </c>
      <c r="J74" s="10">
        <v>168354</v>
      </c>
      <c r="K74" s="2" t="s">
        <v>324</v>
      </c>
    </row>
    <row r="75" spans="1:11" x14ac:dyDescent="0.25">
      <c r="A75" s="2">
        <v>5</v>
      </c>
      <c r="B75" s="7" t="s">
        <v>101</v>
      </c>
      <c r="C75" s="3" t="s">
        <v>103</v>
      </c>
      <c r="D75" s="4" t="s">
        <v>6</v>
      </c>
      <c r="E75" s="2">
        <v>40</v>
      </c>
      <c r="F75" s="2">
        <v>25</v>
      </c>
      <c r="G75" s="2">
        <v>18</v>
      </c>
      <c r="H75" s="4">
        <f t="shared" si="1"/>
        <v>83</v>
      </c>
      <c r="I75" s="2">
        <v>172</v>
      </c>
      <c r="J75" s="10">
        <v>168354</v>
      </c>
      <c r="K75" s="2" t="s">
        <v>324</v>
      </c>
    </row>
    <row r="76" spans="1:11" x14ac:dyDescent="0.25">
      <c r="A76" s="2">
        <v>6</v>
      </c>
      <c r="B76" s="7" t="s">
        <v>108</v>
      </c>
      <c r="C76" s="3" t="s">
        <v>109</v>
      </c>
      <c r="D76" s="4" t="s">
        <v>19</v>
      </c>
      <c r="E76" s="2">
        <v>50</v>
      </c>
      <c r="F76" s="2">
        <v>30</v>
      </c>
      <c r="G76" s="2">
        <v>20</v>
      </c>
      <c r="H76" s="4">
        <f t="shared" si="1"/>
        <v>100</v>
      </c>
      <c r="I76" s="2">
        <v>6</v>
      </c>
      <c r="J76" s="10">
        <v>168354</v>
      </c>
      <c r="K76" s="2" t="s">
        <v>324</v>
      </c>
    </row>
    <row r="77" spans="1:11" x14ac:dyDescent="0.25">
      <c r="A77" s="2">
        <v>6</v>
      </c>
      <c r="B77" s="7" t="s">
        <v>108</v>
      </c>
      <c r="C77" s="3" t="s">
        <v>110</v>
      </c>
      <c r="D77" s="4" t="s">
        <v>19</v>
      </c>
      <c r="E77" s="2">
        <v>50</v>
      </c>
      <c r="F77" s="2">
        <v>30</v>
      </c>
      <c r="G77" s="2">
        <v>20</v>
      </c>
      <c r="H77" s="4">
        <f t="shared" si="1"/>
        <v>100</v>
      </c>
      <c r="I77" s="2">
        <v>7</v>
      </c>
      <c r="J77" s="10">
        <v>168354</v>
      </c>
      <c r="K77" s="2" t="s">
        <v>324</v>
      </c>
    </row>
    <row r="78" spans="1:11" x14ac:dyDescent="0.25">
      <c r="A78" s="2">
        <v>6</v>
      </c>
      <c r="B78" s="7" t="s">
        <v>111</v>
      </c>
      <c r="C78" s="3" t="s">
        <v>112</v>
      </c>
      <c r="D78" s="2" t="s">
        <v>19</v>
      </c>
      <c r="E78" s="2">
        <v>40</v>
      </c>
      <c r="F78" s="2">
        <v>30</v>
      </c>
      <c r="G78" s="4">
        <v>20</v>
      </c>
      <c r="H78" s="4">
        <f t="shared" si="1"/>
        <v>90</v>
      </c>
      <c r="I78" s="2">
        <v>81</v>
      </c>
      <c r="J78" s="10">
        <v>168354</v>
      </c>
      <c r="K78" s="2" t="s">
        <v>324</v>
      </c>
    </row>
    <row r="79" spans="1:11" x14ac:dyDescent="0.25">
      <c r="A79" s="2">
        <v>6</v>
      </c>
      <c r="B79" s="7" t="s">
        <v>106</v>
      </c>
      <c r="C79" s="3" t="s">
        <v>107</v>
      </c>
      <c r="D79" s="4" t="s">
        <v>6</v>
      </c>
      <c r="E79" s="2">
        <v>35</v>
      </c>
      <c r="F79" s="2">
        <v>30</v>
      </c>
      <c r="G79" s="2">
        <v>20</v>
      </c>
      <c r="H79" s="4">
        <f t="shared" si="1"/>
        <v>85</v>
      </c>
      <c r="I79" s="2">
        <v>144</v>
      </c>
      <c r="J79" s="10">
        <v>168354</v>
      </c>
      <c r="K79" s="2" t="s">
        <v>324</v>
      </c>
    </row>
    <row r="80" spans="1:11" x14ac:dyDescent="0.25">
      <c r="A80" s="2">
        <v>6</v>
      </c>
      <c r="B80" s="7" t="s">
        <v>113</v>
      </c>
      <c r="C80" s="3" t="s">
        <v>114</v>
      </c>
      <c r="D80" s="2" t="s">
        <v>19</v>
      </c>
      <c r="E80" s="2">
        <v>40</v>
      </c>
      <c r="F80" s="4">
        <v>20</v>
      </c>
      <c r="G80" s="2">
        <v>24</v>
      </c>
      <c r="H80" s="4">
        <f t="shared" si="1"/>
        <v>84</v>
      </c>
      <c r="I80" s="2">
        <v>152</v>
      </c>
      <c r="J80" s="10">
        <v>168354</v>
      </c>
      <c r="K80" s="2" t="s">
        <v>324</v>
      </c>
    </row>
    <row r="81" spans="1:11" x14ac:dyDescent="0.25">
      <c r="A81" s="2">
        <v>6</v>
      </c>
      <c r="B81" s="7" t="s">
        <v>113</v>
      </c>
      <c r="C81" s="3" t="s">
        <v>115</v>
      </c>
      <c r="D81" s="4" t="s">
        <v>19</v>
      </c>
      <c r="E81" s="2">
        <v>35</v>
      </c>
      <c r="F81" s="2">
        <v>20</v>
      </c>
      <c r="G81" s="2">
        <v>25</v>
      </c>
      <c r="H81" s="4">
        <f t="shared" si="1"/>
        <v>80</v>
      </c>
      <c r="I81" s="2">
        <v>234</v>
      </c>
      <c r="J81" s="10">
        <v>168354</v>
      </c>
      <c r="K81" s="2" t="s">
        <v>324</v>
      </c>
    </row>
    <row r="82" spans="1:11" x14ac:dyDescent="0.25">
      <c r="A82" s="2">
        <v>7</v>
      </c>
      <c r="B82" s="7" t="s">
        <v>118</v>
      </c>
      <c r="C82" s="3" t="s">
        <v>119</v>
      </c>
      <c r="D82" s="4" t="s">
        <v>19</v>
      </c>
      <c r="E82" s="2">
        <v>30</v>
      </c>
      <c r="F82" s="2">
        <v>30</v>
      </c>
      <c r="G82" s="2">
        <v>24</v>
      </c>
      <c r="H82" s="4">
        <f t="shared" si="1"/>
        <v>84</v>
      </c>
      <c r="I82" s="2">
        <v>153</v>
      </c>
      <c r="J82" s="10">
        <v>168354</v>
      </c>
      <c r="K82" s="2" t="s">
        <v>324</v>
      </c>
    </row>
    <row r="83" spans="1:11" x14ac:dyDescent="0.25">
      <c r="A83" s="2">
        <v>7</v>
      </c>
      <c r="B83" s="7" t="s">
        <v>118</v>
      </c>
      <c r="C83" s="3" t="s">
        <v>120</v>
      </c>
      <c r="D83" s="4" t="s">
        <v>19</v>
      </c>
      <c r="E83" s="2">
        <v>30</v>
      </c>
      <c r="F83" s="2">
        <v>30</v>
      </c>
      <c r="G83" s="2">
        <v>23</v>
      </c>
      <c r="H83" s="4">
        <f t="shared" si="1"/>
        <v>83</v>
      </c>
      <c r="I83" s="2">
        <v>173</v>
      </c>
      <c r="J83" s="10">
        <v>168354</v>
      </c>
      <c r="K83" s="2" t="s">
        <v>324</v>
      </c>
    </row>
    <row r="84" spans="1:11" x14ac:dyDescent="0.25">
      <c r="A84" s="2">
        <v>7</v>
      </c>
      <c r="B84" s="7" t="s">
        <v>116</v>
      </c>
      <c r="C84" s="3" t="s">
        <v>117</v>
      </c>
      <c r="D84" s="2" t="s">
        <v>6</v>
      </c>
      <c r="E84" s="4">
        <v>45</v>
      </c>
      <c r="F84" s="2">
        <v>20</v>
      </c>
      <c r="G84" s="2">
        <v>16</v>
      </c>
      <c r="H84" s="4">
        <f t="shared" si="1"/>
        <v>81</v>
      </c>
      <c r="I84" s="2">
        <v>218</v>
      </c>
      <c r="J84" s="10">
        <v>168354</v>
      </c>
      <c r="K84" s="2" t="s">
        <v>324</v>
      </c>
    </row>
    <row r="85" spans="1:11" x14ac:dyDescent="0.25">
      <c r="A85" s="2">
        <v>7</v>
      </c>
      <c r="B85" s="7" t="s">
        <v>121</v>
      </c>
      <c r="C85" s="3" t="s">
        <v>122</v>
      </c>
      <c r="D85" s="2" t="s">
        <v>19</v>
      </c>
      <c r="E85" s="2">
        <v>40</v>
      </c>
      <c r="F85" s="2">
        <v>20</v>
      </c>
      <c r="G85" s="4">
        <v>20</v>
      </c>
      <c r="H85" s="4">
        <f t="shared" si="1"/>
        <v>80</v>
      </c>
      <c r="I85" s="2">
        <v>235</v>
      </c>
      <c r="J85" s="10">
        <v>168354</v>
      </c>
      <c r="K85" s="2" t="s">
        <v>324</v>
      </c>
    </row>
    <row r="86" spans="1:11" x14ac:dyDescent="0.25">
      <c r="A86" s="2">
        <v>8</v>
      </c>
      <c r="B86" s="7" t="s">
        <v>123</v>
      </c>
      <c r="C86" s="3" t="s">
        <v>124</v>
      </c>
      <c r="D86" s="4" t="s">
        <v>6</v>
      </c>
      <c r="E86" s="2">
        <v>50</v>
      </c>
      <c r="F86" s="2">
        <v>25</v>
      </c>
      <c r="G86" s="2">
        <v>21</v>
      </c>
      <c r="H86" s="4">
        <f t="shared" si="1"/>
        <v>96</v>
      </c>
      <c r="I86" s="2">
        <v>26</v>
      </c>
      <c r="J86" s="10">
        <v>168354</v>
      </c>
      <c r="K86" s="2" t="s">
        <v>324</v>
      </c>
    </row>
    <row r="87" spans="1:11" x14ac:dyDescent="0.25">
      <c r="A87" s="2">
        <v>8</v>
      </c>
      <c r="B87" s="7" t="s">
        <v>123</v>
      </c>
      <c r="C87" s="3" t="s">
        <v>125</v>
      </c>
      <c r="D87" s="4" t="s">
        <v>6</v>
      </c>
      <c r="E87" s="2">
        <v>50</v>
      </c>
      <c r="F87" s="2">
        <v>25</v>
      </c>
      <c r="G87" s="2">
        <v>18</v>
      </c>
      <c r="H87" s="4">
        <f t="shared" si="1"/>
        <v>93</v>
      </c>
      <c r="I87" s="2">
        <v>41</v>
      </c>
      <c r="J87" s="10">
        <v>168354</v>
      </c>
      <c r="K87" s="2" t="s">
        <v>324</v>
      </c>
    </row>
    <row r="88" spans="1:11" x14ac:dyDescent="0.25">
      <c r="A88" s="2">
        <v>8</v>
      </c>
      <c r="B88" s="7" t="s">
        <v>126</v>
      </c>
      <c r="C88" s="3" t="s">
        <v>127</v>
      </c>
      <c r="D88" s="2" t="s">
        <v>19</v>
      </c>
      <c r="E88" s="4">
        <v>50</v>
      </c>
      <c r="F88" s="2">
        <v>20</v>
      </c>
      <c r="G88" s="2">
        <v>13</v>
      </c>
      <c r="H88" s="4">
        <f t="shared" si="1"/>
        <v>83</v>
      </c>
      <c r="I88" s="2">
        <v>174</v>
      </c>
      <c r="J88" s="10">
        <v>168354</v>
      </c>
      <c r="K88" s="2" t="s">
        <v>324</v>
      </c>
    </row>
    <row r="89" spans="1:11" x14ac:dyDescent="0.25">
      <c r="A89" s="2">
        <v>9</v>
      </c>
      <c r="B89" s="7" t="s">
        <v>128</v>
      </c>
      <c r="C89" s="3" t="s">
        <v>129</v>
      </c>
      <c r="D89" s="2" t="s">
        <v>6</v>
      </c>
      <c r="E89" s="2">
        <v>50</v>
      </c>
      <c r="F89" s="2">
        <v>20</v>
      </c>
      <c r="G89" s="4">
        <v>18</v>
      </c>
      <c r="H89" s="4">
        <f t="shared" si="1"/>
        <v>88</v>
      </c>
      <c r="I89" s="2">
        <v>102</v>
      </c>
      <c r="J89" s="10">
        <v>168354</v>
      </c>
      <c r="K89" s="2" t="s">
        <v>324</v>
      </c>
    </row>
    <row r="90" spans="1:11" x14ac:dyDescent="0.25">
      <c r="A90" s="2">
        <v>9</v>
      </c>
      <c r="B90" s="7" t="s">
        <v>128</v>
      </c>
      <c r="C90" s="3" t="s">
        <v>130</v>
      </c>
      <c r="D90" s="2" t="s">
        <v>6</v>
      </c>
      <c r="E90" s="2">
        <v>50</v>
      </c>
      <c r="F90" s="2">
        <v>20</v>
      </c>
      <c r="G90" s="4">
        <v>12</v>
      </c>
      <c r="H90" s="4">
        <f t="shared" si="1"/>
        <v>82</v>
      </c>
      <c r="I90" s="2">
        <v>197</v>
      </c>
      <c r="J90" s="10">
        <v>168354</v>
      </c>
      <c r="K90" s="2" t="s">
        <v>324</v>
      </c>
    </row>
    <row r="91" spans="1:11" x14ac:dyDescent="0.25">
      <c r="A91" s="2">
        <v>10</v>
      </c>
      <c r="B91" s="7" t="s">
        <v>13</v>
      </c>
      <c r="C91" s="3" t="s">
        <v>131</v>
      </c>
      <c r="D91" s="2" t="s">
        <v>6</v>
      </c>
      <c r="E91" s="4">
        <v>45</v>
      </c>
      <c r="F91" s="2">
        <v>30</v>
      </c>
      <c r="G91" s="2">
        <v>18</v>
      </c>
      <c r="H91" s="4">
        <f t="shared" si="1"/>
        <v>93</v>
      </c>
      <c r="I91" s="2">
        <v>42</v>
      </c>
      <c r="J91" s="10">
        <v>168354</v>
      </c>
      <c r="K91" s="2" t="s">
        <v>324</v>
      </c>
    </row>
    <row r="92" spans="1:11" x14ac:dyDescent="0.25">
      <c r="A92" s="2">
        <v>10</v>
      </c>
      <c r="B92" s="7" t="s">
        <v>13</v>
      </c>
      <c r="C92" s="3" t="s">
        <v>132</v>
      </c>
      <c r="D92" s="2" t="s">
        <v>6</v>
      </c>
      <c r="E92" s="4">
        <v>45</v>
      </c>
      <c r="F92" s="2">
        <v>30</v>
      </c>
      <c r="G92" s="2">
        <v>18</v>
      </c>
      <c r="H92" s="4">
        <f t="shared" si="1"/>
        <v>93</v>
      </c>
      <c r="I92" s="2">
        <v>43</v>
      </c>
      <c r="J92" s="10">
        <v>168354</v>
      </c>
      <c r="K92" s="2" t="s">
        <v>324</v>
      </c>
    </row>
    <row r="93" spans="1:11" x14ac:dyDescent="0.25">
      <c r="A93" s="2">
        <v>10</v>
      </c>
      <c r="B93" s="7" t="s">
        <v>13</v>
      </c>
      <c r="C93" s="3" t="s">
        <v>133</v>
      </c>
      <c r="D93" s="2" t="s">
        <v>6</v>
      </c>
      <c r="E93" s="4">
        <v>45</v>
      </c>
      <c r="F93" s="2">
        <v>30</v>
      </c>
      <c r="G93" s="2">
        <v>18</v>
      </c>
      <c r="H93" s="4">
        <f t="shared" si="1"/>
        <v>93</v>
      </c>
      <c r="I93" s="2">
        <v>44</v>
      </c>
      <c r="J93" s="10">
        <v>168354</v>
      </c>
      <c r="K93" s="2" t="s">
        <v>324</v>
      </c>
    </row>
    <row r="94" spans="1:11" x14ac:dyDescent="0.25">
      <c r="A94" s="2">
        <v>10</v>
      </c>
      <c r="B94" s="7" t="s">
        <v>13</v>
      </c>
      <c r="C94" s="3" t="s">
        <v>134</v>
      </c>
      <c r="D94" s="2" t="s">
        <v>6</v>
      </c>
      <c r="E94" s="4">
        <v>45</v>
      </c>
      <c r="F94" s="2">
        <v>30</v>
      </c>
      <c r="G94" s="2">
        <v>18</v>
      </c>
      <c r="H94" s="4">
        <f t="shared" si="1"/>
        <v>93</v>
      </c>
      <c r="I94" s="2">
        <v>45</v>
      </c>
      <c r="J94" s="10">
        <v>168354</v>
      </c>
      <c r="K94" s="2" t="s">
        <v>324</v>
      </c>
    </row>
    <row r="95" spans="1:11" x14ac:dyDescent="0.25">
      <c r="A95" s="2">
        <v>10</v>
      </c>
      <c r="B95" s="7" t="s">
        <v>13</v>
      </c>
      <c r="C95" s="3" t="s">
        <v>135</v>
      </c>
      <c r="D95" s="2" t="s">
        <v>6</v>
      </c>
      <c r="E95" s="4">
        <v>45</v>
      </c>
      <c r="F95" s="2">
        <v>30</v>
      </c>
      <c r="G95" s="2">
        <v>18</v>
      </c>
      <c r="H95" s="4">
        <f t="shared" si="1"/>
        <v>93</v>
      </c>
      <c r="I95" s="2">
        <v>46</v>
      </c>
      <c r="J95" s="10">
        <v>168354</v>
      </c>
      <c r="K95" s="2" t="s">
        <v>324</v>
      </c>
    </row>
    <row r="96" spans="1:11" x14ac:dyDescent="0.25">
      <c r="A96" s="2">
        <v>10</v>
      </c>
      <c r="B96" s="7" t="s">
        <v>136</v>
      </c>
      <c r="C96" s="3" t="s">
        <v>137</v>
      </c>
      <c r="D96" s="2" t="s">
        <v>6</v>
      </c>
      <c r="E96" s="4">
        <v>45</v>
      </c>
      <c r="F96" s="2">
        <v>30</v>
      </c>
      <c r="G96" s="2">
        <v>16</v>
      </c>
      <c r="H96" s="4">
        <f t="shared" si="1"/>
        <v>91</v>
      </c>
      <c r="I96" s="2">
        <v>75</v>
      </c>
      <c r="J96" s="10">
        <v>168354</v>
      </c>
      <c r="K96" s="2" t="s">
        <v>324</v>
      </c>
    </row>
    <row r="97" spans="1:11" x14ac:dyDescent="0.25">
      <c r="A97" s="2">
        <v>10</v>
      </c>
      <c r="B97" s="7" t="s">
        <v>13</v>
      </c>
      <c r="C97" s="3" t="s">
        <v>138</v>
      </c>
      <c r="D97" s="2" t="s">
        <v>6</v>
      </c>
      <c r="E97" s="4">
        <v>45</v>
      </c>
      <c r="F97" s="2">
        <v>30</v>
      </c>
      <c r="G97" s="2">
        <v>13</v>
      </c>
      <c r="H97" s="4">
        <f t="shared" si="1"/>
        <v>88</v>
      </c>
      <c r="I97" s="2">
        <v>103</v>
      </c>
      <c r="J97" s="10">
        <v>168354</v>
      </c>
      <c r="K97" s="2" t="s">
        <v>324</v>
      </c>
    </row>
    <row r="98" spans="1:11" x14ac:dyDescent="0.25">
      <c r="A98" s="2">
        <v>10</v>
      </c>
      <c r="B98" s="7" t="s">
        <v>139</v>
      </c>
      <c r="C98" s="3" t="s">
        <v>140</v>
      </c>
      <c r="D98" s="2" t="s">
        <v>6</v>
      </c>
      <c r="E98" s="2">
        <v>50</v>
      </c>
      <c r="F98" s="2">
        <v>20</v>
      </c>
      <c r="G98" s="4">
        <v>18</v>
      </c>
      <c r="H98" s="4">
        <f t="shared" si="1"/>
        <v>88</v>
      </c>
      <c r="I98" s="2">
        <v>104</v>
      </c>
      <c r="J98" s="10">
        <v>168354</v>
      </c>
      <c r="K98" s="2" t="s">
        <v>324</v>
      </c>
    </row>
    <row r="99" spans="1:11" x14ac:dyDescent="0.25">
      <c r="A99" s="2">
        <v>10</v>
      </c>
      <c r="B99" s="7" t="s">
        <v>13</v>
      </c>
      <c r="C99" s="3" t="s">
        <v>141</v>
      </c>
      <c r="D99" s="2" t="s">
        <v>6</v>
      </c>
      <c r="E99" s="4">
        <v>45</v>
      </c>
      <c r="F99" s="2">
        <v>25</v>
      </c>
      <c r="G99" s="2">
        <v>17</v>
      </c>
      <c r="H99" s="4">
        <f t="shared" si="1"/>
        <v>87</v>
      </c>
      <c r="I99" s="2">
        <v>119</v>
      </c>
      <c r="J99" s="10">
        <v>168354</v>
      </c>
      <c r="K99" s="2" t="s">
        <v>324</v>
      </c>
    </row>
    <row r="100" spans="1:11" x14ac:dyDescent="0.25">
      <c r="A100" s="2">
        <v>10</v>
      </c>
      <c r="B100" s="7" t="s">
        <v>13</v>
      </c>
      <c r="C100" s="3" t="s">
        <v>142</v>
      </c>
      <c r="D100" s="2" t="s">
        <v>6</v>
      </c>
      <c r="E100" s="4">
        <v>45</v>
      </c>
      <c r="F100" s="2">
        <v>25</v>
      </c>
      <c r="G100" s="2">
        <v>17</v>
      </c>
      <c r="H100" s="4">
        <f t="shared" si="1"/>
        <v>87</v>
      </c>
      <c r="I100" s="2">
        <v>120</v>
      </c>
      <c r="J100" s="10">
        <v>168354</v>
      </c>
      <c r="K100" s="2" t="s">
        <v>324</v>
      </c>
    </row>
    <row r="101" spans="1:11" x14ac:dyDescent="0.25">
      <c r="A101" s="2">
        <v>10</v>
      </c>
      <c r="B101" s="7" t="s">
        <v>136</v>
      </c>
      <c r="C101" s="3" t="s">
        <v>143</v>
      </c>
      <c r="D101" s="2" t="s">
        <v>6</v>
      </c>
      <c r="E101" s="4">
        <v>45</v>
      </c>
      <c r="F101" s="2">
        <v>30</v>
      </c>
      <c r="G101" s="2">
        <v>12</v>
      </c>
      <c r="H101" s="4">
        <f t="shared" si="1"/>
        <v>87</v>
      </c>
      <c r="I101" s="2">
        <v>121</v>
      </c>
      <c r="J101" s="10">
        <v>168354</v>
      </c>
      <c r="K101" s="2" t="s">
        <v>324</v>
      </c>
    </row>
    <row r="102" spans="1:11" x14ac:dyDescent="0.25">
      <c r="A102" s="2">
        <v>10</v>
      </c>
      <c r="B102" s="7" t="s">
        <v>162</v>
      </c>
      <c r="C102" s="3" t="s">
        <v>163</v>
      </c>
      <c r="D102" s="2" t="s">
        <v>19</v>
      </c>
      <c r="E102" s="2">
        <v>45</v>
      </c>
      <c r="F102" s="4">
        <v>20</v>
      </c>
      <c r="G102" s="2">
        <v>19</v>
      </c>
      <c r="H102" s="4">
        <f t="shared" si="1"/>
        <v>84</v>
      </c>
      <c r="I102" s="2">
        <v>154</v>
      </c>
      <c r="J102" s="10">
        <v>168354</v>
      </c>
      <c r="K102" s="2" t="s">
        <v>324</v>
      </c>
    </row>
    <row r="103" spans="1:11" x14ac:dyDescent="0.25">
      <c r="A103" s="2">
        <v>10</v>
      </c>
      <c r="B103" s="7" t="s">
        <v>164</v>
      </c>
      <c r="C103" s="3" t="s">
        <v>165</v>
      </c>
      <c r="D103" s="2" t="s">
        <v>19</v>
      </c>
      <c r="E103" s="2">
        <v>45</v>
      </c>
      <c r="F103" s="4">
        <v>30</v>
      </c>
      <c r="G103" s="2">
        <v>9</v>
      </c>
      <c r="H103" s="4">
        <f t="shared" si="1"/>
        <v>84</v>
      </c>
      <c r="I103" s="2">
        <v>155</v>
      </c>
      <c r="J103" s="10">
        <v>168354</v>
      </c>
      <c r="K103" s="2" t="s">
        <v>324</v>
      </c>
    </row>
    <row r="104" spans="1:11" x14ac:dyDescent="0.25">
      <c r="A104" s="2">
        <v>10</v>
      </c>
      <c r="B104" s="8" t="s">
        <v>144</v>
      </c>
      <c r="C104" s="5" t="s">
        <v>145</v>
      </c>
      <c r="D104" s="4" t="s">
        <v>6</v>
      </c>
      <c r="E104" s="2">
        <v>50</v>
      </c>
      <c r="F104" s="2">
        <v>20</v>
      </c>
      <c r="G104" s="2">
        <v>13</v>
      </c>
      <c r="H104" s="4">
        <f t="shared" si="1"/>
        <v>83</v>
      </c>
      <c r="I104" s="2">
        <v>175</v>
      </c>
      <c r="J104" s="10">
        <v>168354</v>
      </c>
      <c r="K104" s="2" t="s">
        <v>324</v>
      </c>
    </row>
    <row r="105" spans="1:11" x14ac:dyDescent="0.25">
      <c r="A105" s="2">
        <v>10</v>
      </c>
      <c r="B105" s="7" t="s">
        <v>13</v>
      </c>
      <c r="C105" s="3" t="s">
        <v>146</v>
      </c>
      <c r="D105" s="2" t="s">
        <v>6</v>
      </c>
      <c r="E105" s="4">
        <v>45</v>
      </c>
      <c r="F105" s="2">
        <v>20</v>
      </c>
      <c r="G105" s="2">
        <v>18</v>
      </c>
      <c r="H105" s="4">
        <f t="shared" si="1"/>
        <v>83</v>
      </c>
      <c r="I105" s="2">
        <v>176</v>
      </c>
      <c r="J105" s="10">
        <v>168354</v>
      </c>
      <c r="K105" s="2" t="s">
        <v>324</v>
      </c>
    </row>
    <row r="106" spans="1:11" x14ac:dyDescent="0.25">
      <c r="A106" s="2">
        <v>10</v>
      </c>
      <c r="B106" s="7" t="s">
        <v>147</v>
      </c>
      <c r="C106" s="3" t="s">
        <v>148</v>
      </c>
      <c r="D106" s="4" t="s">
        <v>6</v>
      </c>
      <c r="E106" s="2">
        <v>40</v>
      </c>
      <c r="F106" s="2">
        <v>30</v>
      </c>
      <c r="G106" s="2">
        <v>13</v>
      </c>
      <c r="H106" s="4">
        <f t="shared" si="1"/>
        <v>83</v>
      </c>
      <c r="I106" s="2">
        <v>177</v>
      </c>
      <c r="J106" s="10">
        <v>168354</v>
      </c>
      <c r="K106" s="2" t="s">
        <v>324</v>
      </c>
    </row>
    <row r="107" spans="1:11" x14ac:dyDescent="0.25">
      <c r="A107" s="2">
        <v>10</v>
      </c>
      <c r="B107" s="7" t="s">
        <v>162</v>
      </c>
      <c r="C107" s="3" t="s">
        <v>166</v>
      </c>
      <c r="D107" s="2" t="s">
        <v>19</v>
      </c>
      <c r="E107" s="2">
        <v>45</v>
      </c>
      <c r="F107" s="4">
        <v>20</v>
      </c>
      <c r="G107" s="2">
        <v>18</v>
      </c>
      <c r="H107" s="4">
        <f t="shared" si="1"/>
        <v>83</v>
      </c>
      <c r="I107" s="2">
        <v>178</v>
      </c>
      <c r="J107" s="10">
        <v>168354</v>
      </c>
      <c r="K107" s="2" t="s">
        <v>324</v>
      </c>
    </row>
    <row r="108" spans="1:11" x14ac:dyDescent="0.25">
      <c r="A108" s="2">
        <v>10</v>
      </c>
      <c r="B108" s="7" t="s">
        <v>13</v>
      </c>
      <c r="C108" s="3" t="s">
        <v>149</v>
      </c>
      <c r="D108" s="2" t="s">
        <v>6</v>
      </c>
      <c r="E108" s="4">
        <v>45</v>
      </c>
      <c r="F108" s="2">
        <v>20</v>
      </c>
      <c r="G108" s="2">
        <v>17</v>
      </c>
      <c r="H108" s="4">
        <f t="shared" si="1"/>
        <v>82</v>
      </c>
      <c r="I108" s="2">
        <v>198</v>
      </c>
      <c r="J108" s="10">
        <v>168354</v>
      </c>
      <c r="K108" s="2" t="s">
        <v>324</v>
      </c>
    </row>
    <row r="109" spans="1:11" x14ac:dyDescent="0.25">
      <c r="A109" s="2">
        <v>10</v>
      </c>
      <c r="B109" s="7" t="s">
        <v>13</v>
      </c>
      <c r="C109" s="3" t="s">
        <v>150</v>
      </c>
      <c r="D109" s="2" t="s">
        <v>6</v>
      </c>
      <c r="E109" s="4">
        <v>45</v>
      </c>
      <c r="F109" s="2">
        <v>20</v>
      </c>
      <c r="G109" s="2">
        <v>17</v>
      </c>
      <c r="H109" s="4">
        <f t="shared" si="1"/>
        <v>82</v>
      </c>
      <c r="I109" s="2">
        <v>199</v>
      </c>
      <c r="J109" s="10">
        <v>168354</v>
      </c>
      <c r="K109" s="2" t="s">
        <v>324</v>
      </c>
    </row>
    <row r="110" spans="1:11" x14ac:dyDescent="0.25">
      <c r="A110" s="2">
        <v>10</v>
      </c>
      <c r="B110" s="7" t="s">
        <v>136</v>
      </c>
      <c r="C110" s="3" t="s">
        <v>151</v>
      </c>
      <c r="D110" s="2" t="s">
        <v>6</v>
      </c>
      <c r="E110" s="4">
        <v>45</v>
      </c>
      <c r="F110" s="2">
        <v>20</v>
      </c>
      <c r="G110" s="2">
        <v>17</v>
      </c>
      <c r="H110" s="4">
        <f t="shared" si="1"/>
        <v>82</v>
      </c>
      <c r="I110" s="2">
        <v>200</v>
      </c>
      <c r="J110" s="10">
        <v>168354</v>
      </c>
      <c r="K110" s="2" t="s">
        <v>324</v>
      </c>
    </row>
    <row r="111" spans="1:11" x14ac:dyDescent="0.25">
      <c r="A111" s="2">
        <v>10</v>
      </c>
      <c r="B111" s="7" t="s">
        <v>136</v>
      </c>
      <c r="C111" s="3" t="s">
        <v>152</v>
      </c>
      <c r="D111" s="2" t="s">
        <v>6</v>
      </c>
      <c r="E111" s="4">
        <v>45</v>
      </c>
      <c r="F111" s="2">
        <v>25</v>
      </c>
      <c r="G111" s="2">
        <v>12</v>
      </c>
      <c r="H111" s="4">
        <f t="shared" si="1"/>
        <v>82</v>
      </c>
      <c r="I111" s="2">
        <v>201</v>
      </c>
      <c r="J111" s="10">
        <v>168354</v>
      </c>
      <c r="K111" s="2" t="s">
        <v>324</v>
      </c>
    </row>
    <row r="112" spans="1:11" x14ac:dyDescent="0.25">
      <c r="A112" s="2">
        <v>10</v>
      </c>
      <c r="B112" s="7" t="s">
        <v>136</v>
      </c>
      <c r="C112" s="3" t="s">
        <v>153</v>
      </c>
      <c r="D112" s="2" t="s">
        <v>6</v>
      </c>
      <c r="E112" s="4">
        <v>45</v>
      </c>
      <c r="F112" s="2">
        <v>20</v>
      </c>
      <c r="G112" s="2">
        <v>17</v>
      </c>
      <c r="H112" s="4">
        <f t="shared" si="1"/>
        <v>82</v>
      </c>
      <c r="I112" s="2">
        <v>202</v>
      </c>
      <c r="J112" s="10">
        <v>168354</v>
      </c>
      <c r="K112" s="2" t="s">
        <v>324</v>
      </c>
    </row>
    <row r="113" spans="1:11" x14ac:dyDescent="0.25">
      <c r="A113" s="2">
        <v>10</v>
      </c>
      <c r="B113" s="7" t="s">
        <v>136</v>
      </c>
      <c r="C113" s="3" t="s">
        <v>154</v>
      </c>
      <c r="D113" s="2" t="s">
        <v>6</v>
      </c>
      <c r="E113" s="4">
        <v>45</v>
      </c>
      <c r="F113" s="2">
        <v>25</v>
      </c>
      <c r="G113" s="2">
        <v>12</v>
      </c>
      <c r="H113" s="4">
        <f t="shared" si="1"/>
        <v>82</v>
      </c>
      <c r="I113" s="2">
        <v>203</v>
      </c>
      <c r="J113" s="10">
        <v>168354</v>
      </c>
      <c r="K113" s="2" t="s">
        <v>324</v>
      </c>
    </row>
    <row r="114" spans="1:11" x14ac:dyDescent="0.25">
      <c r="A114" s="2">
        <v>10</v>
      </c>
      <c r="B114" s="7" t="s">
        <v>136</v>
      </c>
      <c r="C114" s="3" t="s">
        <v>155</v>
      </c>
      <c r="D114" s="2" t="s">
        <v>6</v>
      </c>
      <c r="E114" s="4">
        <v>45</v>
      </c>
      <c r="F114" s="2">
        <v>25</v>
      </c>
      <c r="G114" s="2">
        <v>12</v>
      </c>
      <c r="H114" s="4">
        <f t="shared" si="1"/>
        <v>82</v>
      </c>
      <c r="I114" s="2">
        <v>204</v>
      </c>
      <c r="J114" s="10">
        <v>168354</v>
      </c>
      <c r="K114" s="2" t="s">
        <v>324</v>
      </c>
    </row>
    <row r="115" spans="1:11" x14ac:dyDescent="0.25">
      <c r="A115" s="2">
        <v>10</v>
      </c>
      <c r="B115" s="7" t="s">
        <v>136</v>
      </c>
      <c r="C115" s="3" t="s">
        <v>156</v>
      </c>
      <c r="D115" s="2" t="s">
        <v>6</v>
      </c>
      <c r="E115" s="4">
        <v>45</v>
      </c>
      <c r="F115" s="2">
        <v>20</v>
      </c>
      <c r="G115" s="2">
        <v>16</v>
      </c>
      <c r="H115" s="4">
        <f t="shared" si="1"/>
        <v>81</v>
      </c>
      <c r="I115" s="2">
        <v>219</v>
      </c>
      <c r="J115" s="10">
        <v>168354</v>
      </c>
      <c r="K115" s="2" t="s">
        <v>324</v>
      </c>
    </row>
    <row r="116" spans="1:11" x14ac:dyDescent="0.25">
      <c r="A116" s="2">
        <v>10</v>
      </c>
      <c r="B116" s="7" t="s">
        <v>136</v>
      </c>
      <c r="C116" s="3" t="s">
        <v>157</v>
      </c>
      <c r="D116" s="2" t="s">
        <v>6</v>
      </c>
      <c r="E116" s="4">
        <v>45</v>
      </c>
      <c r="F116" s="2">
        <v>20</v>
      </c>
      <c r="G116" s="2">
        <v>16</v>
      </c>
      <c r="H116" s="4">
        <f t="shared" si="1"/>
        <v>81</v>
      </c>
      <c r="I116" s="2">
        <v>220</v>
      </c>
      <c r="J116" s="10">
        <v>168354</v>
      </c>
      <c r="K116" s="2" t="s">
        <v>324</v>
      </c>
    </row>
    <row r="117" spans="1:11" x14ac:dyDescent="0.25">
      <c r="A117" s="2">
        <v>10</v>
      </c>
      <c r="B117" s="7" t="s">
        <v>136</v>
      </c>
      <c r="C117" s="3" t="s">
        <v>158</v>
      </c>
      <c r="D117" s="2" t="s">
        <v>6</v>
      </c>
      <c r="E117" s="4">
        <v>45</v>
      </c>
      <c r="F117" s="2">
        <v>20</v>
      </c>
      <c r="G117" s="2">
        <v>16</v>
      </c>
      <c r="H117" s="4">
        <f t="shared" si="1"/>
        <v>81</v>
      </c>
      <c r="I117" s="2">
        <v>221</v>
      </c>
      <c r="J117" s="10">
        <v>168354</v>
      </c>
      <c r="K117" s="2" t="s">
        <v>324</v>
      </c>
    </row>
    <row r="118" spans="1:11" x14ac:dyDescent="0.25">
      <c r="A118" s="2">
        <v>10</v>
      </c>
      <c r="B118" s="7" t="s">
        <v>136</v>
      </c>
      <c r="C118" s="3" t="s">
        <v>159</v>
      </c>
      <c r="D118" s="2" t="s">
        <v>6</v>
      </c>
      <c r="E118" s="4">
        <v>45</v>
      </c>
      <c r="F118" s="2">
        <v>25</v>
      </c>
      <c r="G118" s="2">
        <v>11</v>
      </c>
      <c r="H118" s="4">
        <f t="shared" si="1"/>
        <v>81</v>
      </c>
      <c r="I118" s="2">
        <v>222</v>
      </c>
      <c r="J118" s="10">
        <v>168354</v>
      </c>
      <c r="K118" s="2" t="s">
        <v>324</v>
      </c>
    </row>
    <row r="119" spans="1:11" x14ac:dyDescent="0.25">
      <c r="A119" s="2">
        <v>10</v>
      </c>
      <c r="B119" s="7" t="s">
        <v>136</v>
      </c>
      <c r="C119" s="3" t="s">
        <v>160</v>
      </c>
      <c r="D119" s="2" t="s">
        <v>6</v>
      </c>
      <c r="E119" s="4">
        <v>45</v>
      </c>
      <c r="F119" s="2">
        <v>20</v>
      </c>
      <c r="G119" s="2">
        <v>16</v>
      </c>
      <c r="H119" s="4">
        <f t="shared" si="1"/>
        <v>81</v>
      </c>
      <c r="I119" s="2">
        <v>223</v>
      </c>
      <c r="J119" s="10">
        <v>168354</v>
      </c>
      <c r="K119" s="2" t="s">
        <v>324</v>
      </c>
    </row>
    <row r="120" spans="1:11" x14ac:dyDescent="0.25">
      <c r="A120" s="2">
        <v>10</v>
      </c>
      <c r="B120" s="7" t="s">
        <v>136</v>
      </c>
      <c r="C120" s="3" t="s">
        <v>161</v>
      </c>
      <c r="D120" s="2" t="s">
        <v>6</v>
      </c>
      <c r="E120" s="4">
        <v>45</v>
      </c>
      <c r="F120" s="2">
        <v>20</v>
      </c>
      <c r="G120" s="2">
        <v>16</v>
      </c>
      <c r="H120" s="4">
        <f t="shared" si="1"/>
        <v>81</v>
      </c>
      <c r="I120" s="2">
        <v>224</v>
      </c>
      <c r="J120" s="10">
        <v>168354</v>
      </c>
      <c r="K120" s="2" t="s">
        <v>324</v>
      </c>
    </row>
    <row r="121" spans="1:11" x14ac:dyDescent="0.25">
      <c r="A121" s="2">
        <v>11</v>
      </c>
      <c r="B121" s="7" t="s">
        <v>167</v>
      </c>
      <c r="C121" s="3" t="s">
        <v>168</v>
      </c>
      <c r="D121" s="2" t="s">
        <v>6</v>
      </c>
      <c r="E121" s="2">
        <v>45</v>
      </c>
      <c r="F121" s="2">
        <v>30</v>
      </c>
      <c r="G121" s="4">
        <v>19</v>
      </c>
      <c r="H121" s="4">
        <f t="shared" si="1"/>
        <v>94</v>
      </c>
      <c r="I121" s="2">
        <v>35</v>
      </c>
      <c r="J121" s="10">
        <v>168354</v>
      </c>
      <c r="K121" s="2" t="s">
        <v>324</v>
      </c>
    </row>
    <row r="122" spans="1:11" x14ac:dyDescent="0.25">
      <c r="A122" s="2">
        <v>11</v>
      </c>
      <c r="B122" s="7" t="s">
        <v>169</v>
      </c>
      <c r="C122" s="3" t="s">
        <v>170</v>
      </c>
      <c r="D122" s="2" t="s">
        <v>6</v>
      </c>
      <c r="E122" s="2">
        <v>50</v>
      </c>
      <c r="F122" s="4">
        <v>25</v>
      </c>
      <c r="G122" s="2">
        <v>18</v>
      </c>
      <c r="H122" s="4">
        <f t="shared" si="1"/>
        <v>93</v>
      </c>
      <c r="I122" s="2">
        <v>47</v>
      </c>
      <c r="J122" s="10">
        <v>168354</v>
      </c>
      <c r="K122" s="2" t="s">
        <v>324</v>
      </c>
    </row>
    <row r="123" spans="1:11" x14ac:dyDescent="0.25">
      <c r="A123" s="2">
        <v>11</v>
      </c>
      <c r="B123" s="7" t="s">
        <v>171</v>
      </c>
      <c r="C123" s="3" t="s">
        <v>172</v>
      </c>
      <c r="D123" s="4" t="s">
        <v>6</v>
      </c>
      <c r="E123" s="2">
        <v>45</v>
      </c>
      <c r="F123" s="2">
        <v>30</v>
      </c>
      <c r="G123" s="2">
        <v>18</v>
      </c>
      <c r="H123" s="4">
        <f t="shared" si="1"/>
        <v>93</v>
      </c>
      <c r="I123" s="2">
        <v>48</v>
      </c>
      <c r="J123" s="10">
        <v>168354</v>
      </c>
      <c r="K123" s="2" t="s">
        <v>324</v>
      </c>
    </row>
    <row r="124" spans="1:11" x14ac:dyDescent="0.25">
      <c r="A124" s="2">
        <v>11</v>
      </c>
      <c r="B124" s="7" t="s">
        <v>171</v>
      </c>
      <c r="C124" s="3" t="s">
        <v>173</v>
      </c>
      <c r="D124" s="4" t="s">
        <v>6</v>
      </c>
      <c r="E124" s="2">
        <v>45</v>
      </c>
      <c r="F124" s="2">
        <v>30</v>
      </c>
      <c r="G124" s="2">
        <v>18</v>
      </c>
      <c r="H124" s="4">
        <f t="shared" si="1"/>
        <v>93</v>
      </c>
      <c r="I124" s="2">
        <v>49</v>
      </c>
      <c r="J124" s="10">
        <v>168354</v>
      </c>
      <c r="K124" s="2" t="s">
        <v>324</v>
      </c>
    </row>
    <row r="125" spans="1:11" x14ac:dyDescent="0.25">
      <c r="A125" s="2">
        <v>11</v>
      </c>
      <c r="B125" s="7" t="s">
        <v>171</v>
      </c>
      <c r="C125" s="3" t="s">
        <v>174</v>
      </c>
      <c r="D125" s="4" t="s">
        <v>6</v>
      </c>
      <c r="E125" s="2">
        <v>45</v>
      </c>
      <c r="F125" s="2">
        <v>30</v>
      </c>
      <c r="G125" s="2">
        <v>18</v>
      </c>
      <c r="H125" s="4">
        <f t="shared" si="1"/>
        <v>93</v>
      </c>
      <c r="I125" s="2">
        <v>50</v>
      </c>
      <c r="J125" s="10">
        <v>168354</v>
      </c>
      <c r="K125" s="2" t="s">
        <v>324</v>
      </c>
    </row>
    <row r="126" spans="1:11" x14ac:dyDescent="0.25">
      <c r="A126" s="2">
        <v>11</v>
      </c>
      <c r="B126" s="7" t="s">
        <v>186</v>
      </c>
      <c r="C126" s="3" t="s">
        <v>187</v>
      </c>
      <c r="D126" s="4" t="s">
        <v>19</v>
      </c>
      <c r="E126" s="2">
        <v>45</v>
      </c>
      <c r="F126" s="2">
        <v>30</v>
      </c>
      <c r="G126" s="2">
        <v>18</v>
      </c>
      <c r="H126" s="4">
        <f t="shared" si="1"/>
        <v>93</v>
      </c>
      <c r="I126" s="2">
        <v>51</v>
      </c>
      <c r="J126" s="10">
        <v>168354</v>
      </c>
      <c r="K126" s="2" t="s">
        <v>324</v>
      </c>
    </row>
    <row r="127" spans="1:11" x14ac:dyDescent="0.25">
      <c r="A127" s="2">
        <v>11</v>
      </c>
      <c r="B127" s="7" t="s">
        <v>186</v>
      </c>
      <c r="C127" s="3" t="s">
        <v>188</v>
      </c>
      <c r="D127" s="4" t="s">
        <v>19</v>
      </c>
      <c r="E127" s="2">
        <v>45</v>
      </c>
      <c r="F127" s="2">
        <v>30</v>
      </c>
      <c r="G127" s="2">
        <v>18</v>
      </c>
      <c r="H127" s="4">
        <f t="shared" si="1"/>
        <v>93</v>
      </c>
      <c r="I127" s="2">
        <v>52</v>
      </c>
      <c r="J127" s="10">
        <v>168354</v>
      </c>
      <c r="K127" s="2" t="s">
        <v>324</v>
      </c>
    </row>
    <row r="128" spans="1:11" x14ac:dyDescent="0.25">
      <c r="A128" s="2">
        <v>11</v>
      </c>
      <c r="B128" s="7" t="s">
        <v>186</v>
      </c>
      <c r="C128" s="3" t="s">
        <v>189</v>
      </c>
      <c r="D128" s="4" t="s">
        <v>19</v>
      </c>
      <c r="E128" s="2">
        <v>45</v>
      </c>
      <c r="F128" s="2">
        <v>30</v>
      </c>
      <c r="G128" s="2">
        <v>18</v>
      </c>
      <c r="H128" s="4">
        <f t="shared" si="1"/>
        <v>93</v>
      </c>
      <c r="I128" s="2">
        <v>53</v>
      </c>
      <c r="J128" s="10">
        <v>168354</v>
      </c>
      <c r="K128" s="2" t="s">
        <v>324</v>
      </c>
    </row>
    <row r="129" spans="1:11" x14ac:dyDescent="0.25">
      <c r="A129" s="2">
        <v>11</v>
      </c>
      <c r="B129" s="7" t="s">
        <v>167</v>
      </c>
      <c r="C129" s="3" t="s">
        <v>175</v>
      </c>
      <c r="D129" s="2" t="s">
        <v>6</v>
      </c>
      <c r="E129" s="2">
        <v>45</v>
      </c>
      <c r="F129" s="2">
        <v>30</v>
      </c>
      <c r="G129" s="4">
        <v>17</v>
      </c>
      <c r="H129" s="4">
        <f t="shared" si="1"/>
        <v>92</v>
      </c>
      <c r="I129" s="2">
        <v>59</v>
      </c>
      <c r="J129" s="10">
        <v>168354</v>
      </c>
      <c r="K129" s="2" t="s">
        <v>324</v>
      </c>
    </row>
    <row r="130" spans="1:11" x14ac:dyDescent="0.25">
      <c r="A130" s="2">
        <v>11</v>
      </c>
      <c r="B130" s="7" t="s">
        <v>171</v>
      </c>
      <c r="C130" s="3" t="s">
        <v>176</v>
      </c>
      <c r="D130" s="4" t="s">
        <v>6</v>
      </c>
      <c r="E130" s="2">
        <v>45</v>
      </c>
      <c r="F130" s="2">
        <v>30</v>
      </c>
      <c r="G130" s="2">
        <v>17</v>
      </c>
      <c r="H130" s="4">
        <f t="shared" ref="H130:H193" si="2">E130+F130+G130</f>
        <v>92</v>
      </c>
      <c r="I130" s="2">
        <v>60</v>
      </c>
      <c r="J130" s="10">
        <v>168354</v>
      </c>
      <c r="K130" s="2" t="s">
        <v>324</v>
      </c>
    </row>
    <row r="131" spans="1:11" x14ac:dyDescent="0.25">
      <c r="A131" s="2">
        <v>11</v>
      </c>
      <c r="B131" s="7" t="s">
        <v>171</v>
      </c>
      <c r="C131" s="3" t="s">
        <v>177</v>
      </c>
      <c r="D131" s="4" t="s">
        <v>6</v>
      </c>
      <c r="E131" s="2">
        <v>45</v>
      </c>
      <c r="F131" s="2">
        <v>30</v>
      </c>
      <c r="G131" s="2">
        <v>17</v>
      </c>
      <c r="H131" s="4">
        <f t="shared" si="2"/>
        <v>92</v>
      </c>
      <c r="I131" s="2">
        <v>61</v>
      </c>
      <c r="J131" s="10">
        <v>168354</v>
      </c>
      <c r="K131" s="2" t="s">
        <v>324</v>
      </c>
    </row>
    <row r="132" spans="1:11" x14ac:dyDescent="0.25">
      <c r="A132" s="2">
        <v>11</v>
      </c>
      <c r="B132" s="7" t="s">
        <v>171</v>
      </c>
      <c r="C132" s="3" t="s">
        <v>178</v>
      </c>
      <c r="D132" s="4" t="s">
        <v>6</v>
      </c>
      <c r="E132" s="2">
        <v>45</v>
      </c>
      <c r="F132" s="2">
        <v>30</v>
      </c>
      <c r="G132" s="2">
        <v>17</v>
      </c>
      <c r="H132" s="4">
        <f t="shared" si="2"/>
        <v>92</v>
      </c>
      <c r="I132" s="2">
        <v>62</v>
      </c>
      <c r="J132" s="10">
        <v>168354</v>
      </c>
      <c r="K132" s="2" t="s">
        <v>324</v>
      </c>
    </row>
    <row r="133" spans="1:11" x14ac:dyDescent="0.25">
      <c r="A133" s="2">
        <v>11</v>
      </c>
      <c r="B133" s="7" t="s">
        <v>171</v>
      </c>
      <c r="C133" s="3" t="s">
        <v>179</v>
      </c>
      <c r="D133" s="4" t="s">
        <v>6</v>
      </c>
      <c r="E133" s="2">
        <v>45</v>
      </c>
      <c r="F133" s="2">
        <v>30</v>
      </c>
      <c r="G133" s="2">
        <v>17</v>
      </c>
      <c r="H133" s="4">
        <f t="shared" si="2"/>
        <v>92</v>
      </c>
      <c r="I133" s="2">
        <v>63</v>
      </c>
      <c r="J133" s="10">
        <v>168354</v>
      </c>
      <c r="K133" s="2" t="s">
        <v>324</v>
      </c>
    </row>
    <row r="134" spans="1:11" x14ac:dyDescent="0.25">
      <c r="A134" s="2">
        <v>11</v>
      </c>
      <c r="B134" s="7" t="s">
        <v>171</v>
      </c>
      <c r="C134" s="3" t="s">
        <v>180</v>
      </c>
      <c r="D134" s="4" t="s">
        <v>6</v>
      </c>
      <c r="E134" s="2">
        <v>45</v>
      </c>
      <c r="F134" s="2">
        <v>30</v>
      </c>
      <c r="G134" s="2">
        <v>17</v>
      </c>
      <c r="H134" s="4">
        <f t="shared" si="2"/>
        <v>92</v>
      </c>
      <c r="I134" s="2">
        <v>64</v>
      </c>
      <c r="J134" s="10">
        <v>168354</v>
      </c>
      <c r="K134" s="2" t="s">
        <v>324</v>
      </c>
    </row>
    <row r="135" spans="1:11" x14ac:dyDescent="0.25">
      <c r="A135" s="2">
        <v>11</v>
      </c>
      <c r="B135" s="7" t="s">
        <v>181</v>
      </c>
      <c r="C135" s="3" t="s">
        <v>182</v>
      </c>
      <c r="D135" s="2" t="s">
        <v>6</v>
      </c>
      <c r="E135" s="2">
        <v>50</v>
      </c>
      <c r="F135" s="4">
        <v>25</v>
      </c>
      <c r="G135" s="2">
        <v>15</v>
      </c>
      <c r="H135" s="4">
        <f t="shared" si="2"/>
        <v>90</v>
      </c>
      <c r="I135" s="2">
        <v>82</v>
      </c>
      <c r="J135" s="10">
        <v>168354</v>
      </c>
      <c r="K135" s="2" t="s">
        <v>324</v>
      </c>
    </row>
    <row r="136" spans="1:11" x14ac:dyDescent="0.25">
      <c r="A136" s="2">
        <v>11</v>
      </c>
      <c r="B136" s="7" t="s">
        <v>171</v>
      </c>
      <c r="C136" s="3" t="s">
        <v>183</v>
      </c>
      <c r="D136" s="4" t="s">
        <v>6</v>
      </c>
      <c r="E136" s="2">
        <v>45</v>
      </c>
      <c r="F136" s="2">
        <v>25</v>
      </c>
      <c r="G136" s="2">
        <v>19</v>
      </c>
      <c r="H136" s="4">
        <f t="shared" si="2"/>
        <v>89</v>
      </c>
      <c r="I136" s="2">
        <v>85</v>
      </c>
      <c r="J136" s="10">
        <v>168354</v>
      </c>
      <c r="K136" s="2" t="s">
        <v>324</v>
      </c>
    </row>
    <row r="137" spans="1:11" x14ac:dyDescent="0.25">
      <c r="A137" s="2">
        <v>11</v>
      </c>
      <c r="B137" s="7" t="s">
        <v>181</v>
      </c>
      <c r="C137" s="3" t="s">
        <v>184</v>
      </c>
      <c r="D137" s="2" t="s">
        <v>6</v>
      </c>
      <c r="E137" s="2">
        <v>50</v>
      </c>
      <c r="F137" s="4">
        <v>25</v>
      </c>
      <c r="G137" s="2">
        <v>13</v>
      </c>
      <c r="H137" s="4">
        <f t="shared" si="2"/>
        <v>88</v>
      </c>
      <c r="I137" s="2">
        <v>105</v>
      </c>
      <c r="J137" s="10">
        <v>168354</v>
      </c>
      <c r="K137" s="2" t="s">
        <v>324</v>
      </c>
    </row>
    <row r="138" spans="1:11" x14ac:dyDescent="0.25">
      <c r="A138" s="2">
        <v>11</v>
      </c>
      <c r="B138" s="7" t="s">
        <v>186</v>
      </c>
      <c r="C138" s="3" t="s">
        <v>190</v>
      </c>
      <c r="D138" s="4" t="s">
        <v>19</v>
      </c>
      <c r="E138" s="2">
        <v>45</v>
      </c>
      <c r="F138" s="2">
        <v>25</v>
      </c>
      <c r="G138" s="2">
        <v>18</v>
      </c>
      <c r="H138" s="4">
        <f t="shared" si="2"/>
        <v>88</v>
      </c>
      <c r="I138" s="2">
        <v>106</v>
      </c>
      <c r="J138" s="10">
        <v>168354</v>
      </c>
      <c r="K138" s="2" t="s">
        <v>324</v>
      </c>
    </row>
    <row r="139" spans="1:11" x14ac:dyDescent="0.25">
      <c r="A139" s="2">
        <v>11</v>
      </c>
      <c r="B139" s="7" t="s">
        <v>167</v>
      </c>
      <c r="C139" s="3" t="s">
        <v>185</v>
      </c>
      <c r="D139" s="2" t="s">
        <v>6</v>
      </c>
      <c r="E139" s="2">
        <v>45</v>
      </c>
      <c r="F139" s="2">
        <v>25</v>
      </c>
      <c r="G139" s="4">
        <v>16</v>
      </c>
      <c r="H139" s="4">
        <f t="shared" si="2"/>
        <v>86</v>
      </c>
      <c r="I139" s="2">
        <v>135</v>
      </c>
      <c r="J139" s="10">
        <v>168354</v>
      </c>
      <c r="K139" s="2" t="s">
        <v>324</v>
      </c>
    </row>
    <row r="140" spans="1:11" x14ac:dyDescent="0.25">
      <c r="A140" s="2">
        <v>12</v>
      </c>
      <c r="B140" s="7" t="s">
        <v>191</v>
      </c>
      <c r="C140" s="3" t="s">
        <v>192</v>
      </c>
      <c r="D140" s="4" t="s">
        <v>6</v>
      </c>
      <c r="E140" s="2">
        <v>50</v>
      </c>
      <c r="F140" s="2">
        <v>30</v>
      </c>
      <c r="G140" s="2">
        <v>18</v>
      </c>
      <c r="H140" s="4">
        <f t="shared" si="2"/>
        <v>98</v>
      </c>
      <c r="I140" s="2">
        <v>17</v>
      </c>
      <c r="J140" s="10">
        <v>168354</v>
      </c>
      <c r="K140" s="2" t="s">
        <v>324</v>
      </c>
    </row>
    <row r="141" spans="1:11" x14ac:dyDescent="0.25">
      <c r="A141" s="2">
        <v>12</v>
      </c>
      <c r="B141" s="7" t="s">
        <v>193</v>
      </c>
      <c r="C141" s="3" t="s">
        <v>194</v>
      </c>
      <c r="D141" s="2" t="s">
        <v>6</v>
      </c>
      <c r="E141" s="2">
        <v>50</v>
      </c>
      <c r="F141" s="2">
        <v>25</v>
      </c>
      <c r="G141" s="4">
        <v>19</v>
      </c>
      <c r="H141" s="4">
        <f t="shared" si="2"/>
        <v>94</v>
      </c>
      <c r="I141" s="2">
        <v>36</v>
      </c>
      <c r="J141" s="10">
        <v>168354</v>
      </c>
      <c r="K141" s="2" t="s">
        <v>324</v>
      </c>
    </row>
    <row r="142" spans="1:11" x14ac:dyDescent="0.25">
      <c r="A142" s="2">
        <v>12</v>
      </c>
      <c r="B142" s="7" t="s">
        <v>199</v>
      </c>
      <c r="C142" s="3" t="s">
        <v>200</v>
      </c>
      <c r="D142" s="4" t="s">
        <v>19</v>
      </c>
      <c r="E142" s="2">
        <v>45</v>
      </c>
      <c r="F142" s="2">
        <v>30</v>
      </c>
      <c r="G142" s="2">
        <v>19</v>
      </c>
      <c r="H142" s="4">
        <f t="shared" si="2"/>
        <v>94</v>
      </c>
      <c r="I142" s="2">
        <v>37</v>
      </c>
      <c r="J142" s="10">
        <v>168354</v>
      </c>
      <c r="K142" s="2" t="s">
        <v>324</v>
      </c>
    </row>
    <row r="143" spans="1:11" x14ac:dyDescent="0.25">
      <c r="A143" s="2">
        <v>12</v>
      </c>
      <c r="B143" s="7" t="s">
        <v>199</v>
      </c>
      <c r="C143" s="3" t="s">
        <v>201</v>
      </c>
      <c r="D143" s="4" t="s">
        <v>19</v>
      </c>
      <c r="E143" s="2">
        <v>45</v>
      </c>
      <c r="F143" s="2">
        <v>30</v>
      </c>
      <c r="G143" s="2">
        <v>17</v>
      </c>
      <c r="H143" s="4">
        <f t="shared" si="2"/>
        <v>92</v>
      </c>
      <c r="I143" s="2">
        <v>65</v>
      </c>
      <c r="J143" s="10">
        <v>168354</v>
      </c>
      <c r="K143" s="2" t="s">
        <v>324</v>
      </c>
    </row>
    <row r="144" spans="1:11" x14ac:dyDescent="0.25">
      <c r="A144" s="2">
        <v>12</v>
      </c>
      <c r="B144" s="7" t="s">
        <v>199</v>
      </c>
      <c r="C144" s="3" t="s">
        <v>202</v>
      </c>
      <c r="D144" s="4" t="s">
        <v>19</v>
      </c>
      <c r="E144" s="2">
        <v>45</v>
      </c>
      <c r="F144" s="2">
        <v>30</v>
      </c>
      <c r="G144" s="2">
        <v>17</v>
      </c>
      <c r="H144" s="4">
        <f t="shared" si="2"/>
        <v>92</v>
      </c>
      <c r="I144" s="2">
        <v>66</v>
      </c>
      <c r="J144" s="10">
        <v>168354</v>
      </c>
      <c r="K144" s="2" t="s">
        <v>324</v>
      </c>
    </row>
    <row r="145" spans="1:11" x14ac:dyDescent="0.25">
      <c r="A145" s="2">
        <v>12</v>
      </c>
      <c r="B145" s="7" t="s">
        <v>199</v>
      </c>
      <c r="C145" s="3" t="s">
        <v>203</v>
      </c>
      <c r="D145" s="4" t="s">
        <v>19</v>
      </c>
      <c r="E145" s="2">
        <v>45</v>
      </c>
      <c r="F145" s="2">
        <v>25</v>
      </c>
      <c r="G145" s="2">
        <v>19</v>
      </c>
      <c r="H145" s="4">
        <f t="shared" si="2"/>
        <v>89</v>
      </c>
      <c r="I145" s="2">
        <v>86</v>
      </c>
      <c r="J145" s="10">
        <v>168354</v>
      </c>
      <c r="K145" s="2" t="s">
        <v>324</v>
      </c>
    </row>
    <row r="146" spans="1:11" x14ac:dyDescent="0.25">
      <c r="A146" s="2">
        <v>12</v>
      </c>
      <c r="B146" s="7" t="s">
        <v>199</v>
      </c>
      <c r="C146" s="3" t="s">
        <v>204</v>
      </c>
      <c r="D146" s="4" t="s">
        <v>19</v>
      </c>
      <c r="E146" s="2">
        <v>45</v>
      </c>
      <c r="F146" s="2">
        <v>25</v>
      </c>
      <c r="G146" s="2">
        <v>19</v>
      </c>
      <c r="H146" s="4">
        <f t="shared" si="2"/>
        <v>89</v>
      </c>
      <c r="I146" s="2">
        <v>87</v>
      </c>
      <c r="J146" s="10">
        <v>168354</v>
      </c>
      <c r="K146" s="2" t="s">
        <v>324</v>
      </c>
    </row>
    <row r="147" spans="1:11" x14ac:dyDescent="0.25">
      <c r="A147" s="2">
        <v>12</v>
      </c>
      <c r="B147" s="7" t="s">
        <v>199</v>
      </c>
      <c r="C147" s="3" t="s">
        <v>205</v>
      </c>
      <c r="D147" s="4" t="s">
        <v>19</v>
      </c>
      <c r="E147" s="2">
        <v>45</v>
      </c>
      <c r="F147" s="2">
        <v>25</v>
      </c>
      <c r="G147" s="2">
        <v>19</v>
      </c>
      <c r="H147" s="4">
        <f t="shared" si="2"/>
        <v>89</v>
      </c>
      <c r="I147" s="2">
        <v>88</v>
      </c>
      <c r="J147" s="10">
        <v>168354</v>
      </c>
      <c r="K147" s="2" t="s">
        <v>324</v>
      </c>
    </row>
    <row r="148" spans="1:11" x14ac:dyDescent="0.25">
      <c r="A148" s="2">
        <v>12</v>
      </c>
      <c r="B148" s="7" t="s">
        <v>195</v>
      </c>
      <c r="C148" s="3" t="s">
        <v>196</v>
      </c>
      <c r="D148" s="4" t="s">
        <v>6</v>
      </c>
      <c r="E148" s="2">
        <v>45</v>
      </c>
      <c r="F148" s="2">
        <v>30</v>
      </c>
      <c r="G148" s="2">
        <v>12</v>
      </c>
      <c r="H148" s="4">
        <f t="shared" si="2"/>
        <v>87</v>
      </c>
      <c r="I148" s="2">
        <v>122</v>
      </c>
      <c r="J148" s="10">
        <v>168354</v>
      </c>
      <c r="K148" s="2" t="s">
        <v>324</v>
      </c>
    </row>
    <row r="149" spans="1:11" x14ac:dyDescent="0.25">
      <c r="A149" s="2">
        <v>12</v>
      </c>
      <c r="B149" s="7" t="s">
        <v>199</v>
      </c>
      <c r="C149" s="3" t="s">
        <v>206</v>
      </c>
      <c r="D149" s="4" t="s">
        <v>19</v>
      </c>
      <c r="E149" s="2">
        <v>45</v>
      </c>
      <c r="F149" s="2">
        <v>25</v>
      </c>
      <c r="G149" s="2">
        <v>17</v>
      </c>
      <c r="H149" s="4">
        <f t="shared" si="2"/>
        <v>87</v>
      </c>
      <c r="I149" s="2">
        <v>123</v>
      </c>
      <c r="J149" s="10">
        <v>168354</v>
      </c>
      <c r="K149" s="2" t="s">
        <v>324</v>
      </c>
    </row>
    <row r="150" spans="1:11" x14ac:dyDescent="0.25">
      <c r="A150" s="2">
        <v>12</v>
      </c>
      <c r="B150" s="7" t="s">
        <v>195</v>
      </c>
      <c r="C150" s="3" t="s">
        <v>197</v>
      </c>
      <c r="D150" s="4" t="s">
        <v>6</v>
      </c>
      <c r="E150" s="2">
        <v>45</v>
      </c>
      <c r="F150" s="2">
        <v>30</v>
      </c>
      <c r="G150" s="2">
        <v>11</v>
      </c>
      <c r="H150" s="4">
        <f t="shared" si="2"/>
        <v>86</v>
      </c>
      <c r="I150" s="2">
        <v>136</v>
      </c>
      <c r="J150" s="10">
        <v>168354</v>
      </c>
      <c r="K150" s="2" t="s">
        <v>324</v>
      </c>
    </row>
    <row r="151" spans="1:11" x14ac:dyDescent="0.25">
      <c r="A151" s="2">
        <v>12</v>
      </c>
      <c r="B151" s="7" t="s">
        <v>195</v>
      </c>
      <c r="C151" s="3" t="s">
        <v>198</v>
      </c>
      <c r="D151" s="4" t="s">
        <v>6</v>
      </c>
      <c r="E151" s="2">
        <v>45</v>
      </c>
      <c r="F151" s="2">
        <v>30</v>
      </c>
      <c r="G151" s="2">
        <v>11</v>
      </c>
      <c r="H151" s="4">
        <f t="shared" si="2"/>
        <v>86</v>
      </c>
      <c r="I151" s="2">
        <v>137</v>
      </c>
      <c r="J151" s="10">
        <v>168354</v>
      </c>
      <c r="K151" s="2" t="s">
        <v>324</v>
      </c>
    </row>
    <row r="152" spans="1:11" x14ac:dyDescent="0.25">
      <c r="A152" s="2">
        <v>12</v>
      </c>
      <c r="B152" s="7" t="s">
        <v>199</v>
      </c>
      <c r="C152" s="3" t="s">
        <v>207</v>
      </c>
      <c r="D152" s="4" t="s">
        <v>19</v>
      </c>
      <c r="E152" s="2">
        <v>45</v>
      </c>
      <c r="F152" s="2">
        <v>20</v>
      </c>
      <c r="G152" s="2">
        <v>19</v>
      </c>
      <c r="H152" s="4">
        <f t="shared" si="2"/>
        <v>84</v>
      </c>
      <c r="I152" s="2">
        <v>156</v>
      </c>
      <c r="J152" s="10">
        <v>168354</v>
      </c>
      <c r="K152" s="2" t="s">
        <v>324</v>
      </c>
    </row>
    <row r="153" spans="1:11" x14ac:dyDescent="0.25">
      <c r="A153" s="2">
        <v>12</v>
      </c>
      <c r="B153" s="7" t="s">
        <v>199</v>
      </c>
      <c r="C153" s="3" t="s">
        <v>208</v>
      </c>
      <c r="D153" s="4" t="s">
        <v>19</v>
      </c>
      <c r="E153" s="2">
        <v>45</v>
      </c>
      <c r="F153" s="2">
        <v>20</v>
      </c>
      <c r="G153" s="2">
        <v>19</v>
      </c>
      <c r="H153" s="4">
        <f t="shared" si="2"/>
        <v>84</v>
      </c>
      <c r="I153" s="2">
        <v>157</v>
      </c>
      <c r="J153" s="10">
        <v>168354</v>
      </c>
      <c r="K153" s="2" t="s">
        <v>324</v>
      </c>
    </row>
    <row r="154" spans="1:11" x14ac:dyDescent="0.25">
      <c r="A154" s="2">
        <v>13</v>
      </c>
      <c r="B154" s="7" t="s">
        <v>209</v>
      </c>
      <c r="C154" s="3" t="s">
        <v>210</v>
      </c>
      <c r="D154" s="4" t="s">
        <v>6</v>
      </c>
      <c r="E154" s="2">
        <v>50</v>
      </c>
      <c r="F154" s="2">
        <v>30</v>
      </c>
      <c r="G154" s="2">
        <v>19</v>
      </c>
      <c r="H154" s="4">
        <f t="shared" si="2"/>
        <v>99</v>
      </c>
      <c r="I154" s="2">
        <v>10</v>
      </c>
      <c r="J154" s="10">
        <v>168354</v>
      </c>
      <c r="K154" s="2" t="s">
        <v>324</v>
      </c>
    </row>
    <row r="155" spans="1:11" x14ac:dyDescent="0.25">
      <c r="A155" s="2">
        <v>13</v>
      </c>
      <c r="B155" s="7" t="s">
        <v>209</v>
      </c>
      <c r="C155" s="3" t="s">
        <v>211</v>
      </c>
      <c r="D155" s="4" t="s">
        <v>6</v>
      </c>
      <c r="E155" s="2">
        <v>50</v>
      </c>
      <c r="F155" s="2">
        <v>30</v>
      </c>
      <c r="G155" s="2">
        <v>19</v>
      </c>
      <c r="H155" s="4">
        <f t="shared" si="2"/>
        <v>99</v>
      </c>
      <c r="I155" s="2">
        <v>11</v>
      </c>
      <c r="J155" s="10">
        <v>168354</v>
      </c>
      <c r="K155" s="2" t="s">
        <v>324</v>
      </c>
    </row>
    <row r="156" spans="1:11" x14ac:dyDescent="0.25">
      <c r="A156" s="2">
        <v>13</v>
      </c>
      <c r="B156" s="7" t="s">
        <v>209</v>
      </c>
      <c r="C156" s="3" t="s">
        <v>212</v>
      </c>
      <c r="D156" s="4" t="s">
        <v>6</v>
      </c>
      <c r="E156" s="2">
        <v>50</v>
      </c>
      <c r="F156" s="2">
        <v>30</v>
      </c>
      <c r="G156" s="2">
        <v>19</v>
      </c>
      <c r="H156" s="4">
        <f t="shared" si="2"/>
        <v>99</v>
      </c>
      <c r="I156" s="2">
        <v>12</v>
      </c>
      <c r="J156" s="10">
        <v>168354</v>
      </c>
      <c r="K156" s="2" t="s">
        <v>324</v>
      </c>
    </row>
    <row r="157" spans="1:11" x14ac:dyDescent="0.25">
      <c r="A157" s="2">
        <v>13</v>
      </c>
      <c r="B157" s="7" t="s">
        <v>209</v>
      </c>
      <c r="C157" s="3" t="s">
        <v>213</v>
      </c>
      <c r="D157" s="4" t="s">
        <v>6</v>
      </c>
      <c r="E157" s="2">
        <v>50</v>
      </c>
      <c r="F157" s="2">
        <v>30</v>
      </c>
      <c r="G157" s="2">
        <v>19</v>
      </c>
      <c r="H157" s="4">
        <f t="shared" si="2"/>
        <v>99</v>
      </c>
      <c r="I157" s="2">
        <v>13</v>
      </c>
      <c r="J157" s="10">
        <v>168354</v>
      </c>
      <c r="K157" s="2" t="s">
        <v>324</v>
      </c>
    </row>
    <row r="158" spans="1:11" x14ac:dyDescent="0.25">
      <c r="A158" s="2">
        <v>13</v>
      </c>
      <c r="B158" s="7" t="s">
        <v>209</v>
      </c>
      <c r="C158" s="3" t="s">
        <v>214</v>
      </c>
      <c r="D158" s="4" t="s">
        <v>6</v>
      </c>
      <c r="E158" s="2">
        <v>50</v>
      </c>
      <c r="F158" s="2">
        <v>30</v>
      </c>
      <c r="G158" s="2">
        <v>19</v>
      </c>
      <c r="H158" s="4">
        <f t="shared" si="2"/>
        <v>99</v>
      </c>
      <c r="I158" s="2">
        <v>14</v>
      </c>
      <c r="J158" s="10">
        <v>168354</v>
      </c>
      <c r="K158" s="2" t="s">
        <v>324</v>
      </c>
    </row>
    <row r="159" spans="1:11" x14ac:dyDescent="0.25">
      <c r="A159" s="2">
        <v>13</v>
      </c>
      <c r="B159" s="7" t="s">
        <v>209</v>
      </c>
      <c r="C159" s="3" t="s">
        <v>215</v>
      </c>
      <c r="D159" s="4" t="s">
        <v>6</v>
      </c>
      <c r="E159" s="2">
        <v>50</v>
      </c>
      <c r="F159" s="2">
        <v>30</v>
      </c>
      <c r="G159" s="2">
        <v>19</v>
      </c>
      <c r="H159" s="4">
        <f t="shared" si="2"/>
        <v>99</v>
      </c>
      <c r="I159" s="2">
        <v>15</v>
      </c>
      <c r="J159" s="10">
        <v>168354</v>
      </c>
      <c r="K159" s="2" t="s">
        <v>324</v>
      </c>
    </row>
    <row r="160" spans="1:11" x14ac:dyDescent="0.25">
      <c r="A160" s="2">
        <v>13</v>
      </c>
      <c r="B160" s="7" t="s">
        <v>209</v>
      </c>
      <c r="C160" s="3" t="s">
        <v>216</v>
      </c>
      <c r="D160" s="4" t="s">
        <v>6</v>
      </c>
      <c r="E160" s="2">
        <v>50</v>
      </c>
      <c r="F160" s="2">
        <v>30</v>
      </c>
      <c r="G160" s="2">
        <v>19</v>
      </c>
      <c r="H160" s="4">
        <f t="shared" si="2"/>
        <v>99</v>
      </c>
      <c r="I160" s="2">
        <v>16</v>
      </c>
      <c r="J160" s="10">
        <v>168354</v>
      </c>
      <c r="K160" s="2" t="s">
        <v>324</v>
      </c>
    </row>
    <row r="161" spans="1:11" x14ac:dyDescent="0.25">
      <c r="A161" s="2">
        <v>13</v>
      </c>
      <c r="B161" s="7" t="s">
        <v>209</v>
      </c>
      <c r="C161" s="3" t="s">
        <v>217</v>
      </c>
      <c r="D161" s="4" t="s">
        <v>6</v>
      </c>
      <c r="E161" s="2">
        <v>50</v>
      </c>
      <c r="F161" s="2">
        <v>30</v>
      </c>
      <c r="G161" s="2">
        <v>17</v>
      </c>
      <c r="H161" s="4">
        <f t="shared" si="2"/>
        <v>97</v>
      </c>
      <c r="I161" s="2">
        <v>23</v>
      </c>
      <c r="J161" s="10">
        <v>168354</v>
      </c>
      <c r="K161" s="2" t="s">
        <v>324</v>
      </c>
    </row>
    <row r="162" spans="1:11" x14ac:dyDescent="0.25">
      <c r="A162" s="2">
        <v>13</v>
      </c>
      <c r="B162" s="7" t="s">
        <v>218</v>
      </c>
      <c r="C162" s="3" t="s">
        <v>219</v>
      </c>
      <c r="D162" s="4" t="s">
        <v>6</v>
      </c>
      <c r="E162" s="2">
        <v>50</v>
      </c>
      <c r="F162" s="2">
        <v>25</v>
      </c>
      <c r="G162" s="2">
        <v>20</v>
      </c>
      <c r="H162" s="4">
        <f t="shared" si="2"/>
        <v>95</v>
      </c>
      <c r="I162" s="2">
        <v>31</v>
      </c>
      <c r="J162" s="10">
        <v>168354</v>
      </c>
      <c r="K162" s="2" t="s">
        <v>324</v>
      </c>
    </row>
    <row r="163" spans="1:11" x14ac:dyDescent="0.25">
      <c r="A163" s="2">
        <v>13</v>
      </c>
      <c r="B163" s="7" t="s">
        <v>220</v>
      </c>
      <c r="C163" s="3" t="s">
        <v>221</v>
      </c>
      <c r="D163" s="2" t="s">
        <v>6</v>
      </c>
      <c r="E163" s="2">
        <v>45</v>
      </c>
      <c r="F163" s="4">
        <v>25</v>
      </c>
      <c r="G163" s="2">
        <v>12</v>
      </c>
      <c r="H163" s="4">
        <f t="shared" si="2"/>
        <v>82</v>
      </c>
      <c r="I163" s="2">
        <v>205</v>
      </c>
      <c r="J163" s="10">
        <v>168354</v>
      </c>
      <c r="K163" s="2" t="s">
        <v>324</v>
      </c>
    </row>
    <row r="164" spans="1:11" x14ac:dyDescent="0.25">
      <c r="A164" s="2">
        <v>13</v>
      </c>
      <c r="B164" s="7" t="s">
        <v>223</v>
      </c>
      <c r="C164" s="3" t="s">
        <v>224</v>
      </c>
      <c r="D164" s="4" t="s">
        <v>19</v>
      </c>
      <c r="E164" s="2">
        <v>45</v>
      </c>
      <c r="F164" s="2">
        <v>25</v>
      </c>
      <c r="G164" s="2">
        <v>12</v>
      </c>
      <c r="H164" s="4">
        <f t="shared" si="2"/>
        <v>82</v>
      </c>
      <c r="I164" s="2">
        <v>206</v>
      </c>
      <c r="J164" s="10">
        <v>168354</v>
      </c>
      <c r="K164" s="2" t="s">
        <v>324</v>
      </c>
    </row>
    <row r="165" spans="1:11" x14ac:dyDescent="0.25">
      <c r="A165" s="2">
        <v>13</v>
      </c>
      <c r="B165" s="7" t="s">
        <v>220</v>
      </c>
      <c r="C165" s="3" t="s">
        <v>222</v>
      </c>
      <c r="D165" s="2" t="s">
        <v>6</v>
      </c>
      <c r="E165" s="2">
        <v>45</v>
      </c>
      <c r="F165" s="4">
        <v>25</v>
      </c>
      <c r="G165" s="2">
        <v>11</v>
      </c>
      <c r="H165" s="4">
        <f t="shared" si="2"/>
        <v>81</v>
      </c>
      <c r="I165" s="2">
        <v>225</v>
      </c>
      <c r="J165" s="10">
        <v>168354</v>
      </c>
      <c r="K165" s="2" t="s">
        <v>324</v>
      </c>
    </row>
    <row r="166" spans="1:11" x14ac:dyDescent="0.25">
      <c r="A166" s="2">
        <v>13</v>
      </c>
      <c r="B166" s="7" t="s">
        <v>225</v>
      </c>
      <c r="C166" s="3" t="s">
        <v>226</v>
      </c>
      <c r="D166" s="2" t="s">
        <v>19</v>
      </c>
      <c r="E166" s="2">
        <v>50</v>
      </c>
      <c r="F166" s="2">
        <v>20</v>
      </c>
      <c r="G166" s="4">
        <v>10</v>
      </c>
      <c r="H166" s="4">
        <f t="shared" si="2"/>
        <v>80</v>
      </c>
      <c r="I166" s="2">
        <v>236</v>
      </c>
      <c r="J166" s="10">
        <v>168354</v>
      </c>
      <c r="K166" s="2" t="s">
        <v>324</v>
      </c>
    </row>
    <row r="167" spans="1:11" x14ac:dyDescent="0.25">
      <c r="A167" s="2">
        <v>14</v>
      </c>
      <c r="B167" s="7" t="s">
        <v>227</v>
      </c>
      <c r="C167" s="3" t="s">
        <v>228</v>
      </c>
      <c r="D167" s="2" t="s">
        <v>6</v>
      </c>
      <c r="E167" s="2">
        <v>45</v>
      </c>
      <c r="F167" s="4">
        <v>30</v>
      </c>
      <c r="G167" s="2">
        <v>20</v>
      </c>
      <c r="H167" s="4">
        <f t="shared" si="2"/>
        <v>95</v>
      </c>
      <c r="I167" s="2">
        <v>32</v>
      </c>
      <c r="J167" s="10">
        <v>168354</v>
      </c>
      <c r="K167" s="2" t="s">
        <v>324</v>
      </c>
    </row>
    <row r="168" spans="1:11" x14ac:dyDescent="0.25">
      <c r="A168" s="2">
        <v>14</v>
      </c>
      <c r="B168" s="7" t="s">
        <v>232</v>
      </c>
      <c r="C168" s="3" t="s">
        <v>233</v>
      </c>
      <c r="D168" s="2" t="s">
        <v>19</v>
      </c>
      <c r="E168" s="2">
        <v>50</v>
      </c>
      <c r="F168" s="2">
        <v>30</v>
      </c>
      <c r="G168" s="4">
        <v>14</v>
      </c>
      <c r="H168" s="4">
        <f t="shared" si="2"/>
        <v>94</v>
      </c>
      <c r="I168" s="2">
        <v>38</v>
      </c>
      <c r="J168" s="10">
        <v>168354</v>
      </c>
      <c r="K168" s="2" t="s">
        <v>324</v>
      </c>
    </row>
    <row r="169" spans="1:11" x14ac:dyDescent="0.25">
      <c r="A169" s="2">
        <v>14</v>
      </c>
      <c r="B169" s="7" t="s">
        <v>232</v>
      </c>
      <c r="C169" s="3" t="s">
        <v>234</v>
      </c>
      <c r="D169" s="2" t="s">
        <v>19</v>
      </c>
      <c r="E169" s="2">
        <v>50</v>
      </c>
      <c r="F169" s="2">
        <v>30</v>
      </c>
      <c r="G169" s="4">
        <v>12</v>
      </c>
      <c r="H169" s="4">
        <f t="shared" si="2"/>
        <v>92</v>
      </c>
      <c r="I169" s="2">
        <v>67</v>
      </c>
      <c r="J169" s="10">
        <v>168354</v>
      </c>
      <c r="K169" s="2" t="s">
        <v>324</v>
      </c>
    </row>
    <row r="170" spans="1:11" x14ac:dyDescent="0.25">
      <c r="A170" s="2">
        <v>14</v>
      </c>
      <c r="B170" s="7" t="s">
        <v>229</v>
      </c>
      <c r="C170" s="3" t="s">
        <v>230</v>
      </c>
      <c r="D170" s="2" t="s">
        <v>6</v>
      </c>
      <c r="E170" s="2">
        <v>45</v>
      </c>
      <c r="F170" s="2">
        <v>25</v>
      </c>
      <c r="G170" s="4">
        <v>16</v>
      </c>
      <c r="H170" s="4">
        <f t="shared" si="2"/>
        <v>86</v>
      </c>
      <c r="I170" s="2">
        <v>138</v>
      </c>
      <c r="J170" s="10">
        <v>168354</v>
      </c>
      <c r="K170" s="2" t="s">
        <v>324</v>
      </c>
    </row>
    <row r="171" spans="1:11" x14ac:dyDescent="0.25">
      <c r="A171" s="2">
        <v>14</v>
      </c>
      <c r="B171" s="7" t="s">
        <v>229</v>
      </c>
      <c r="C171" s="3" t="s">
        <v>231</v>
      </c>
      <c r="D171" s="2" t="s">
        <v>6</v>
      </c>
      <c r="E171" s="2">
        <v>45</v>
      </c>
      <c r="F171" s="2">
        <v>25</v>
      </c>
      <c r="G171" s="4">
        <v>15</v>
      </c>
      <c r="H171" s="4">
        <f t="shared" si="2"/>
        <v>85</v>
      </c>
      <c r="I171" s="2">
        <v>145</v>
      </c>
      <c r="J171" s="10">
        <v>168354</v>
      </c>
      <c r="K171" s="2" t="s">
        <v>324</v>
      </c>
    </row>
    <row r="172" spans="1:11" x14ac:dyDescent="0.25">
      <c r="A172" s="2">
        <v>15</v>
      </c>
      <c r="B172" s="7" t="s">
        <v>235</v>
      </c>
      <c r="C172" s="3" t="s">
        <v>236</v>
      </c>
      <c r="D172" s="2" t="s">
        <v>6</v>
      </c>
      <c r="E172" s="2">
        <v>45</v>
      </c>
      <c r="F172" s="4">
        <v>30</v>
      </c>
      <c r="G172" s="2">
        <v>16</v>
      </c>
      <c r="H172" s="4">
        <f t="shared" si="2"/>
        <v>91</v>
      </c>
      <c r="I172" s="2">
        <v>76</v>
      </c>
      <c r="J172" s="10">
        <v>168354</v>
      </c>
      <c r="K172" s="2" t="s">
        <v>324</v>
      </c>
    </row>
    <row r="173" spans="1:11" x14ac:dyDescent="0.25">
      <c r="A173" s="2">
        <v>15</v>
      </c>
      <c r="B173" s="7" t="s">
        <v>239</v>
      </c>
      <c r="C173" s="3" t="s">
        <v>240</v>
      </c>
      <c r="D173" s="2" t="s">
        <v>19</v>
      </c>
      <c r="E173" s="2">
        <v>45</v>
      </c>
      <c r="F173" s="2">
        <v>25</v>
      </c>
      <c r="G173" s="4">
        <v>20</v>
      </c>
      <c r="H173" s="4">
        <f t="shared" si="2"/>
        <v>90</v>
      </c>
      <c r="I173" s="2">
        <v>83</v>
      </c>
      <c r="J173" s="10">
        <v>168354</v>
      </c>
      <c r="K173" s="2" t="s">
        <v>324</v>
      </c>
    </row>
    <row r="174" spans="1:11" x14ac:dyDescent="0.25">
      <c r="A174" s="2">
        <v>15</v>
      </c>
      <c r="B174" s="7" t="s">
        <v>241</v>
      </c>
      <c r="C174" s="3" t="s">
        <v>242</v>
      </c>
      <c r="D174" s="2" t="s">
        <v>19</v>
      </c>
      <c r="E174" s="4">
        <v>50</v>
      </c>
      <c r="F174" s="2">
        <v>20</v>
      </c>
      <c r="G174" s="2">
        <v>18</v>
      </c>
      <c r="H174" s="4">
        <f t="shared" si="2"/>
        <v>88</v>
      </c>
      <c r="I174" s="2">
        <v>107</v>
      </c>
      <c r="J174" s="10">
        <v>168354</v>
      </c>
      <c r="K174" s="2" t="s">
        <v>324</v>
      </c>
    </row>
    <row r="175" spans="1:11" x14ac:dyDescent="0.25">
      <c r="A175" s="2">
        <v>15</v>
      </c>
      <c r="B175" s="7" t="s">
        <v>235</v>
      </c>
      <c r="C175" s="3" t="s">
        <v>237</v>
      </c>
      <c r="D175" s="2" t="s">
        <v>6</v>
      </c>
      <c r="E175" s="2">
        <v>45</v>
      </c>
      <c r="F175" s="4">
        <v>20</v>
      </c>
      <c r="G175" s="2">
        <v>21</v>
      </c>
      <c r="H175" s="4">
        <f t="shared" si="2"/>
        <v>86</v>
      </c>
      <c r="I175" s="2">
        <v>139</v>
      </c>
      <c r="J175" s="10">
        <v>168354</v>
      </c>
      <c r="K175" s="2" t="s">
        <v>324</v>
      </c>
    </row>
    <row r="176" spans="1:11" x14ac:dyDescent="0.25">
      <c r="A176" s="2">
        <v>15</v>
      </c>
      <c r="B176" s="7" t="s">
        <v>241</v>
      </c>
      <c r="C176" s="3" t="s">
        <v>243</v>
      </c>
      <c r="D176" s="2" t="s">
        <v>19</v>
      </c>
      <c r="E176" s="4">
        <v>50</v>
      </c>
      <c r="F176" s="2">
        <v>20</v>
      </c>
      <c r="G176" s="2">
        <v>14</v>
      </c>
      <c r="H176" s="4">
        <f t="shared" si="2"/>
        <v>84</v>
      </c>
      <c r="I176" s="2">
        <v>158</v>
      </c>
      <c r="J176" s="10">
        <v>168354</v>
      </c>
      <c r="K176" s="2" t="s">
        <v>324</v>
      </c>
    </row>
    <row r="177" spans="1:11" x14ac:dyDescent="0.25">
      <c r="A177" s="2">
        <v>15</v>
      </c>
      <c r="B177" s="7" t="s">
        <v>235</v>
      </c>
      <c r="C177" s="3" t="s">
        <v>238</v>
      </c>
      <c r="D177" s="2" t="s">
        <v>6</v>
      </c>
      <c r="E177" s="2">
        <v>45</v>
      </c>
      <c r="F177" s="4">
        <v>20</v>
      </c>
      <c r="G177" s="2">
        <v>18</v>
      </c>
      <c r="H177" s="4">
        <f t="shared" si="2"/>
        <v>83</v>
      </c>
      <c r="I177" s="2">
        <v>179</v>
      </c>
      <c r="J177" s="10">
        <v>168354</v>
      </c>
      <c r="K177" s="2" t="s">
        <v>324</v>
      </c>
    </row>
    <row r="178" spans="1:11" x14ac:dyDescent="0.25">
      <c r="A178" s="2">
        <v>15</v>
      </c>
      <c r="B178" s="7" t="s">
        <v>241</v>
      </c>
      <c r="C178" s="3" t="s">
        <v>244</v>
      </c>
      <c r="D178" s="2" t="s">
        <v>19</v>
      </c>
      <c r="E178" s="4">
        <v>50</v>
      </c>
      <c r="F178" s="2">
        <v>20</v>
      </c>
      <c r="G178" s="2">
        <v>13</v>
      </c>
      <c r="H178" s="4">
        <f t="shared" si="2"/>
        <v>83</v>
      </c>
      <c r="I178" s="2">
        <v>180</v>
      </c>
      <c r="J178" s="10">
        <v>168354</v>
      </c>
      <c r="K178" s="2" t="s">
        <v>324</v>
      </c>
    </row>
    <row r="179" spans="1:11" x14ac:dyDescent="0.25">
      <c r="A179" s="2">
        <v>15</v>
      </c>
      <c r="B179" s="7" t="s">
        <v>241</v>
      </c>
      <c r="C179" s="3" t="s">
        <v>245</v>
      </c>
      <c r="D179" s="2" t="s">
        <v>19</v>
      </c>
      <c r="E179" s="4">
        <v>50</v>
      </c>
      <c r="F179" s="2">
        <v>20</v>
      </c>
      <c r="G179" s="2">
        <v>12</v>
      </c>
      <c r="H179" s="4">
        <f t="shared" si="2"/>
        <v>82</v>
      </c>
      <c r="I179" s="2">
        <v>207</v>
      </c>
      <c r="J179" s="10">
        <v>168354</v>
      </c>
      <c r="K179" s="2" t="s">
        <v>324</v>
      </c>
    </row>
    <row r="180" spans="1:11" x14ac:dyDescent="0.25">
      <c r="A180" s="2">
        <v>15</v>
      </c>
      <c r="B180" s="7" t="s">
        <v>241</v>
      </c>
      <c r="C180" s="3" t="s">
        <v>246</v>
      </c>
      <c r="D180" s="2" t="s">
        <v>19</v>
      </c>
      <c r="E180" s="4">
        <v>50</v>
      </c>
      <c r="F180" s="2">
        <v>20</v>
      </c>
      <c r="G180" s="2">
        <v>12</v>
      </c>
      <c r="H180" s="4">
        <f t="shared" si="2"/>
        <v>82</v>
      </c>
      <c r="I180" s="2">
        <v>208</v>
      </c>
      <c r="J180" s="10">
        <v>168354</v>
      </c>
      <c r="K180" s="2" t="s">
        <v>324</v>
      </c>
    </row>
    <row r="181" spans="1:11" x14ac:dyDescent="0.25">
      <c r="A181" s="2">
        <v>16</v>
      </c>
      <c r="B181" s="7" t="s">
        <v>247</v>
      </c>
      <c r="C181" s="3" t="s">
        <v>248</v>
      </c>
      <c r="D181" s="2" t="s">
        <v>19</v>
      </c>
      <c r="E181" s="4">
        <v>45</v>
      </c>
      <c r="F181" s="2">
        <v>30</v>
      </c>
      <c r="G181" s="2">
        <v>11</v>
      </c>
      <c r="H181" s="4">
        <f t="shared" si="2"/>
        <v>86</v>
      </c>
      <c r="I181" s="2">
        <v>140</v>
      </c>
      <c r="J181" s="10">
        <v>168354</v>
      </c>
      <c r="K181" s="2" t="s">
        <v>324</v>
      </c>
    </row>
    <row r="182" spans="1:11" x14ac:dyDescent="0.25">
      <c r="A182" s="2">
        <v>16</v>
      </c>
      <c r="B182" s="7" t="s">
        <v>247</v>
      </c>
      <c r="C182" s="3" t="s">
        <v>249</v>
      </c>
      <c r="D182" s="2" t="s">
        <v>19</v>
      </c>
      <c r="E182" s="4">
        <v>45</v>
      </c>
      <c r="F182" s="2">
        <v>25</v>
      </c>
      <c r="G182" s="2">
        <v>11</v>
      </c>
      <c r="H182" s="4">
        <f t="shared" si="2"/>
        <v>81</v>
      </c>
      <c r="I182" s="2">
        <v>226</v>
      </c>
      <c r="J182" s="10">
        <v>168354</v>
      </c>
      <c r="K182" s="2" t="s">
        <v>324</v>
      </c>
    </row>
    <row r="183" spans="1:11" x14ac:dyDescent="0.25">
      <c r="A183" s="2">
        <v>16</v>
      </c>
      <c r="B183" s="7" t="s">
        <v>247</v>
      </c>
      <c r="C183" s="3" t="s">
        <v>250</v>
      </c>
      <c r="D183" s="2" t="s">
        <v>19</v>
      </c>
      <c r="E183" s="4">
        <v>45</v>
      </c>
      <c r="F183" s="2">
        <v>20</v>
      </c>
      <c r="G183" s="2">
        <v>16</v>
      </c>
      <c r="H183" s="4">
        <f t="shared" si="2"/>
        <v>81</v>
      </c>
      <c r="I183" s="2">
        <v>227</v>
      </c>
      <c r="J183" s="10">
        <v>168354</v>
      </c>
      <c r="K183" s="2" t="s">
        <v>324</v>
      </c>
    </row>
    <row r="184" spans="1:11" x14ac:dyDescent="0.25">
      <c r="A184" s="2">
        <v>17</v>
      </c>
      <c r="B184" s="7" t="s">
        <v>251</v>
      </c>
      <c r="C184" s="3" t="s">
        <v>252</v>
      </c>
      <c r="D184" s="2" t="s">
        <v>6</v>
      </c>
      <c r="E184" s="2">
        <v>50</v>
      </c>
      <c r="F184" s="4">
        <v>30</v>
      </c>
      <c r="G184" s="2">
        <v>18</v>
      </c>
      <c r="H184" s="4">
        <f t="shared" si="2"/>
        <v>98</v>
      </c>
      <c r="I184" s="2">
        <v>18</v>
      </c>
      <c r="J184" s="10">
        <v>168354</v>
      </c>
      <c r="K184" s="2" t="s">
        <v>324</v>
      </c>
    </row>
    <row r="185" spans="1:11" x14ac:dyDescent="0.25">
      <c r="A185" s="2">
        <v>17</v>
      </c>
      <c r="B185" s="7" t="s">
        <v>251</v>
      </c>
      <c r="C185" s="3" t="s">
        <v>253</v>
      </c>
      <c r="D185" s="2" t="s">
        <v>6</v>
      </c>
      <c r="E185" s="2">
        <v>50</v>
      </c>
      <c r="F185" s="4">
        <v>30</v>
      </c>
      <c r="G185" s="2">
        <v>18</v>
      </c>
      <c r="H185" s="4">
        <f t="shared" si="2"/>
        <v>98</v>
      </c>
      <c r="I185" s="2">
        <v>19</v>
      </c>
      <c r="J185" s="10">
        <v>168354</v>
      </c>
      <c r="K185" s="2" t="s">
        <v>324</v>
      </c>
    </row>
    <row r="186" spans="1:11" x14ac:dyDescent="0.25">
      <c r="A186" s="2">
        <v>17</v>
      </c>
      <c r="B186" s="7" t="s">
        <v>251</v>
      </c>
      <c r="C186" s="3" t="s">
        <v>254</v>
      </c>
      <c r="D186" s="2" t="s">
        <v>6</v>
      </c>
      <c r="E186" s="2">
        <v>50</v>
      </c>
      <c r="F186" s="2">
        <v>30</v>
      </c>
      <c r="G186" s="4">
        <v>17</v>
      </c>
      <c r="H186" s="4">
        <f t="shared" si="2"/>
        <v>97</v>
      </c>
      <c r="I186" s="2">
        <v>24</v>
      </c>
      <c r="J186" s="10">
        <v>168354</v>
      </c>
      <c r="K186" s="2" t="s">
        <v>324</v>
      </c>
    </row>
    <row r="187" spans="1:11" x14ac:dyDescent="0.25">
      <c r="A187" s="2">
        <v>17</v>
      </c>
      <c r="B187" s="7" t="s">
        <v>251</v>
      </c>
      <c r="C187" s="3" t="s">
        <v>255</v>
      </c>
      <c r="D187" s="2" t="s">
        <v>6</v>
      </c>
      <c r="E187" s="2">
        <v>50</v>
      </c>
      <c r="F187" s="4">
        <v>30</v>
      </c>
      <c r="G187" s="2">
        <v>13</v>
      </c>
      <c r="H187" s="4">
        <f t="shared" si="2"/>
        <v>93</v>
      </c>
      <c r="I187" s="2">
        <v>54</v>
      </c>
      <c r="J187" s="10">
        <v>168354</v>
      </c>
      <c r="K187" s="2" t="s">
        <v>324</v>
      </c>
    </row>
    <row r="188" spans="1:11" x14ac:dyDescent="0.25">
      <c r="A188" s="2">
        <v>17</v>
      </c>
      <c r="B188" s="7" t="s">
        <v>251</v>
      </c>
      <c r="C188" s="3" t="s">
        <v>256</v>
      </c>
      <c r="D188" s="2" t="s">
        <v>6</v>
      </c>
      <c r="E188" s="2">
        <v>50</v>
      </c>
      <c r="F188" s="2">
        <v>25</v>
      </c>
      <c r="G188" s="4">
        <v>17</v>
      </c>
      <c r="H188" s="4">
        <f t="shared" si="2"/>
        <v>92</v>
      </c>
      <c r="I188" s="2">
        <v>68</v>
      </c>
      <c r="J188" s="10">
        <v>168354</v>
      </c>
      <c r="K188" s="2" t="s">
        <v>324</v>
      </c>
    </row>
    <row r="189" spans="1:11" x14ac:dyDescent="0.25">
      <c r="A189" s="2">
        <v>17</v>
      </c>
      <c r="B189" s="7" t="s">
        <v>251</v>
      </c>
      <c r="C189" s="3" t="s">
        <v>257</v>
      </c>
      <c r="D189" s="2" t="s">
        <v>6</v>
      </c>
      <c r="E189" s="2">
        <v>50</v>
      </c>
      <c r="F189" s="4">
        <v>30</v>
      </c>
      <c r="G189" s="2">
        <v>12</v>
      </c>
      <c r="H189" s="4">
        <f t="shared" si="2"/>
        <v>92</v>
      </c>
      <c r="I189" s="2">
        <v>69</v>
      </c>
      <c r="J189" s="10">
        <v>168354</v>
      </c>
      <c r="K189" s="2" t="s">
        <v>324</v>
      </c>
    </row>
    <row r="190" spans="1:11" x14ac:dyDescent="0.25">
      <c r="A190" s="2">
        <v>17</v>
      </c>
      <c r="B190" s="7" t="s">
        <v>251</v>
      </c>
      <c r="C190" s="3" t="s">
        <v>268</v>
      </c>
      <c r="D190" s="2" t="s">
        <v>19</v>
      </c>
      <c r="E190" s="2">
        <v>50</v>
      </c>
      <c r="F190" s="2">
        <v>25</v>
      </c>
      <c r="G190" s="4">
        <v>17</v>
      </c>
      <c r="H190" s="4">
        <f t="shared" si="2"/>
        <v>92</v>
      </c>
      <c r="I190" s="2">
        <v>70</v>
      </c>
      <c r="J190" s="10">
        <v>168354</v>
      </c>
      <c r="K190" s="2" t="s">
        <v>324</v>
      </c>
    </row>
    <row r="191" spans="1:11" x14ac:dyDescent="0.25">
      <c r="A191" s="2">
        <v>17</v>
      </c>
      <c r="B191" s="7" t="s">
        <v>251</v>
      </c>
      <c r="C191" s="3" t="s">
        <v>269</v>
      </c>
      <c r="D191" s="2" t="s">
        <v>19</v>
      </c>
      <c r="E191" s="2">
        <v>50</v>
      </c>
      <c r="F191" s="4">
        <v>25</v>
      </c>
      <c r="G191" s="2">
        <v>17</v>
      </c>
      <c r="H191" s="4">
        <f t="shared" si="2"/>
        <v>92</v>
      </c>
      <c r="I191" s="2">
        <v>71</v>
      </c>
      <c r="J191" s="10">
        <v>168354</v>
      </c>
      <c r="K191" s="2" t="s">
        <v>324</v>
      </c>
    </row>
    <row r="192" spans="1:11" x14ac:dyDescent="0.25">
      <c r="A192" s="2">
        <v>17</v>
      </c>
      <c r="B192" s="7" t="s">
        <v>251</v>
      </c>
      <c r="C192" s="3" t="s">
        <v>258</v>
      </c>
      <c r="D192" s="2" t="s">
        <v>6</v>
      </c>
      <c r="E192" s="2">
        <v>50</v>
      </c>
      <c r="F192" s="2">
        <v>30</v>
      </c>
      <c r="G192" s="4">
        <v>7</v>
      </c>
      <c r="H192" s="4">
        <f t="shared" si="2"/>
        <v>87</v>
      </c>
      <c r="I192" s="2">
        <v>124</v>
      </c>
      <c r="J192" s="10">
        <v>168354</v>
      </c>
      <c r="K192" s="2" t="s">
        <v>324</v>
      </c>
    </row>
    <row r="193" spans="1:11" x14ac:dyDescent="0.25">
      <c r="A193" s="2">
        <v>17</v>
      </c>
      <c r="B193" s="7" t="s">
        <v>251</v>
      </c>
      <c r="C193" s="3" t="s">
        <v>259</v>
      </c>
      <c r="D193" s="2" t="s">
        <v>6</v>
      </c>
      <c r="E193" s="2">
        <v>50</v>
      </c>
      <c r="F193" s="4">
        <v>30</v>
      </c>
      <c r="G193" s="2">
        <v>7</v>
      </c>
      <c r="H193" s="4">
        <f t="shared" si="2"/>
        <v>87</v>
      </c>
      <c r="I193" s="2">
        <v>125</v>
      </c>
      <c r="J193" s="10">
        <v>168354</v>
      </c>
      <c r="K193" s="2" t="s">
        <v>324</v>
      </c>
    </row>
    <row r="194" spans="1:11" x14ac:dyDescent="0.25">
      <c r="A194" s="2">
        <v>17</v>
      </c>
      <c r="B194" s="7" t="s">
        <v>251</v>
      </c>
      <c r="C194" s="3" t="s">
        <v>260</v>
      </c>
      <c r="D194" s="2" t="s">
        <v>6</v>
      </c>
      <c r="E194" s="2">
        <v>50</v>
      </c>
      <c r="F194" s="2">
        <v>15</v>
      </c>
      <c r="G194" s="4">
        <v>19</v>
      </c>
      <c r="H194" s="4">
        <f t="shared" ref="H194:H238" si="3">E194+F194+G194</f>
        <v>84</v>
      </c>
      <c r="I194" s="2">
        <v>159</v>
      </c>
      <c r="J194" s="10">
        <v>168354</v>
      </c>
      <c r="K194" s="2" t="s">
        <v>324</v>
      </c>
    </row>
    <row r="195" spans="1:11" x14ac:dyDescent="0.25">
      <c r="A195" s="2">
        <v>17</v>
      </c>
      <c r="B195" s="7" t="s">
        <v>251</v>
      </c>
      <c r="C195" s="3" t="s">
        <v>261</v>
      </c>
      <c r="D195" s="2" t="s">
        <v>6</v>
      </c>
      <c r="E195" s="2">
        <v>50</v>
      </c>
      <c r="F195" s="2">
        <v>20</v>
      </c>
      <c r="G195" s="4">
        <v>13</v>
      </c>
      <c r="H195" s="4">
        <f t="shared" si="3"/>
        <v>83</v>
      </c>
      <c r="I195" s="2">
        <v>181</v>
      </c>
      <c r="J195" s="10">
        <v>168354</v>
      </c>
      <c r="K195" s="2" t="s">
        <v>324</v>
      </c>
    </row>
    <row r="196" spans="1:11" x14ac:dyDescent="0.25">
      <c r="A196" s="2">
        <v>17</v>
      </c>
      <c r="B196" s="7" t="s">
        <v>251</v>
      </c>
      <c r="C196" s="3" t="s">
        <v>262</v>
      </c>
      <c r="D196" s="2" t="s">
        <v>6</v>
      </c>
      <c r="E196" s="2">
        <v>50</v>
      </c>
      <c r="F196" s="4">
        <v>15</v>
      </c>
      <c r="G196" s="2">
        <v>18</v>
      </c>
      <c r="H196" s="4">
        <f t="shared" si="3"/>
        <v>83</v>
      </c>
      <c r="I196" s="2">
        <v>182</v>
      </c>
      <c r="J196" s="10">
        <v>168354</v>
      </c>
      <c r="K196" s="2" t="s">
        <v>324</v>
      </c>
    </row>
    <row r="197" spans="1:11" x14ac:dyDescent="0.25">
      <c r="A197" s="2">
        <v>17</v>
      </c>
      <c r="B197" s="5" t="s">
        <v>263</v>
      </c>
      <c r="C197" s="6" t="s">
        <v>264</v>
      </c>
      <c r="D197" s="2" t="s">
        <v>6</v>
      </c>
      <c r="E197" s="2">
        <v>35</v>
      </c>
      <c r="F197" s="4">
        <v>30</v>
      </c>
      <c r="G197" s="2">
        <v>17</v>
      </c>
      <c r="H197" s="4">
        <f t="shared" si="3"/>
        <v>82</v>
      </c>
      <c r="I197" s="2">
        <v>209</v>
      </c>
      <c r="J197" s="10">
        <v>168354</v>
      </c>
      <c r="K197" s="2" t="s">
        <v>324</v>
      </c>
    </row>
    <row r="198" spans="1:11" x14ac:dyDescent="0.25">
      <c r="A198" s="2">
        <v>17</v>
      </c>
      <c r="B198" s="7" t="s">
        <v>251</v>
      </c>
      <c r="C198" s="3" t="s">
        <v>265</v>
      </c>
      <c r="D198" s="2" t="s">
        <v>6</v>
      </c>
      <c r="E198" s="2">
        <v>50</v>
      </c>
      <c r="F198" s="2">
        <v>15</v>
      </c>
      <c r="G198" s="4">
        <v>17</v>
      </c>
      <c r="H198" s="4">
        <f t="shared" si="3"/>
        <v>82</v>
      </c>
      <c r="I198" s="2">
        <v>210</v>
      </c>
      <c r="J198" s="10">
        <v>168354</v>
      </c>
      <c r="K198" s="2" t="s">
        <v>324</v>
      </c>
    </row>
    <row r="199" spans="1:11" x14ac:dyDescent="0.25">
      <c r="A199" s="2">
        <v>17</v>
      </c>
      <c r="B199" s="7" t="s">
        <v>251</v>
      </c>
      <c r="C199" s="3" t="s">
        <v>266</v>
      </c>
      <c r="D199" s="2" t="s">
        <v>6</v>
      </c>
      <c r="E199" s="2">
        <v>50</v>
      </c>
      <c r="F199" s="4">
        <v>25</v>
      </c>
      <c r="G199" s="2">
        <v>7</v>
      </c>
      <c r="H199" s="4">
        <f t="shared" si="3"/>
        <v>82</v>
      </c>
      <c r="I199" s="2">
        <v>211</v>
      </c>
      <c r="J199" s="10">
        <v>168354</v>
      </c>
      <c r="K199" s="2" t="s">
        <v>324</v>
      </c>
    </row>
    <row r="200" spans="1:11" x14ac:dyDescent="0.25">
      <c r="A200" s="2">
        <v>17</v>
      </c>
      <c r="B200" s="7" t="s">
        <v>251</v>
      </c>
      <c r="C200" s="3" t="s">
        <v>267</v>
      </c>
      <c r="D200" s="2" t="s">
        <v>6</v>
      </c>
      <c r="E200" s="2">
        <v>50</v>
      </c>
      <c r="F200" s="4">
        <v>25</v>
      </c>
      <c r="G200" s="2">
        <v>6</v>
      </c>
      <c r="H200" s="4">
        <f t="shared" si="3"/>
        <v>81</v>
      </c>
      <c r="I200" s="2">
        <v>228</v>
      </c>
      <c r="J200" s="10">
        <v>168354</v>
      </c>
      <c r="K200" s="2" t="s">
        <v>324</v>
      </c>
    </row>
    <row r="201" spans="1:11" x14ac:dyDescent="0.25">
      <c r="A201" s="2">
        <v>18</v>
      </c>
      <c r="B201" s="7" t="s">
        <v>272</v>
      </c>
      <c r="C201" s="3" t="s">
        <v>273</v>
      </c>
      <c r="D201" s="2" t="s">
        <v>19</v>
      </c>
      <c r="E201" s="2">
        <v>45</v>
      </c>
      <c r="F201" s="4">
        <v>25</v>
      </c>
      <c r="G201" s="2">
        <v>14</v>
      </c>
      <c r="H201" s="4">
        <f t="shared" si="3"/>
        <v>84</v>
      </c>
      <c r="I201" s="2">
        <v>160</v>
      </c>
      <c r="J201" s="10">
        <v>168354</v>
      </c>
      <c r="K201" s="2" t="s">
        <v>324</v>
      </c>
    </row>
    <row r="202" spans="1:11" x14ac:dyDescent="0.25">
      <c r="A202" s="2">
        <v>18</v>
      </c>
      <c r="B202" s="7" t="s">
        <v>272</v>
      </c>
      <c r="C202" s="3" t="s">
        <v>274</v>
      </c>
      <c r="D202" s="2" t="s">
        <v>19</v>
      </c>
      <c r="E202" s="2">
        <v>45</v>
      </c>
      <c r="F202" s="4">
        <v>30</v>
      </c>
      <c r="G202" s="2">
        <v>8</v>
      </c>
      <c r="H202" s="4">
        <f t="shared" si="3"/>
        <v>83</v>
      </c>
      <c r="I202" s="2">
        <v>183</v>
      </c>
      <c r="J202" s="10">
        <v>168354</v>
      </c>
      <c r="K202" s="2" t="s">
        <v>324</v>
      </c>
    </row>
    <row r="203" spans="1:11" x14ac:dyDescent="0.25">
      <c r="A203" s="2">
        <v>18</v>
      </c>
      <c r="B203" s="7" t="s">
        <v>270</v>
      </c>
      <c r="C203" s="3" t="s">
        <v>271</v>
      </c>
      <c r="D203" s="2" t="s">
        <v>6</v>
      </c>
      <c r="E203" s="2">
        <v>40</v>
      </c>
      <c r="F203" s="2">
        <v>25</v>
      </c>
      <c r="G203" s="4">
        <v>15</v>
      </c>
      <c r="H203" s="4">
        <f t="shared" si="3"/>
        <v>80</v>
      </c>
      <c r="I203" s="2">
        <v>237</v>
      </c>
      <c r="J203" s="10">
        <v>168354</v>
      </c>
      <c r="K203" s="2" t="s">
        <v>324</v>
      </c>
    </row>
    <row r="204" spans="1:11" x14ac:dyDescent="0.25">
      <c r="A204" s="2">
        <v>19</v>
      </c>
      <c r="B204" s="7" t="s">
        <v>286</v>
      </c>
      <c r="C204" s="3" t="s">
        <v>287</v>
      </c>
      <c r="D204" s="2" t="s">
        <v>19</v>
      </c>
      <c r="E204" s="2">
        <v>50</v>
      </c>
      <c r="F204" s="4">
        <v>30</v>
      </c>
      <c r="G204" s="2">
        <v>22</v>
      </c>
      <c r="H204" s="4">
        <f t="shared" si="3"/>
        <v>102</v>
      </c>
      <c r="I204" s="2">
        <v>2</v>
      </c>
      <c r="J204" s="10">
        <v>168354</v>
      </c>
      <c r="K204" s="2" t="s">
        <v>324</v>
      </c>
    </row>
    <row r="205" spans="1:11" x14ac:dyDescent="0.25">
      <c r="A205" s="2">
        <v>19</v>
      </c>
      <c r="B205" s="7" t="s">
        <v>286</v>
      </c>
      <c r="C205" s="3" t="s">
        <v>288</v>
      </c>
      <c r="D205" s="2" t="s">
        <v>19</v>
      </c>
      <c r="E205" s="2">
        <v>50</v>
      </c>
      <c r="F205" s="4">
        <v>25</v>
      </c>
      <c r="G205" s="2">
        <v>23</v>
      </c>
      <c r="H205" s="4">
        <f t="shared" si="3"/>
        <v>98</v>
      </c>
      <c r="I205" s="2">
        <v>20</v>
      </c>
      <c r="J205" s="10">
        <v>168354</v>
      </c>
      <c r="K205" s="2" t="s">
        <v>324</v>
      </c>
    </row>
    <row r="206" spans="1:11" x14ac:dyDescent="0.25">
      <c r="A206" s="2">
        <v>19</v>
      </c>
      <c r="B206" s="7" t="s">
        <v>275</v>
      </c>
      <c r="C206" s="3" t="s">
        <v>276</v>
      </c>
      <c r="D206" s="2" t="s">
        <v>6</v>
      </c>
      <c r="E206" s="2">
        <v>50</v>
      </c>
      <c r="F206" s="2">
        <v>30</v>
      </c>
      <c r="G206" s="4">
        <v>16</v>
      </c>
      <c r="H206" s="4">
        <f t="shared" si="3"/>
        <v>96</v>
      </c>
      <c r="I206" s="2">
        <v>27</v>
      </c>
      <c r="J206" s="10">
        <v>168354</v>
      </c>
      <c r="K206" s="2" t="s">
        <v>324</v>
      </c>
    </row>
    <row r="207" spans="1:11" x14ac:dyDescent="0.25">
      <c r="A207" s="2">
        <v>19</v>
      </c>
      <c r="B207" s="7" t="s">
        <v>277</v>
      </c>
      <c r="C207" s="3" t="s">
        <v>278</v>
      </c>
      <c r="D207" s="2" t="s">
        <v>6</v>
      </c>
      <c r="E207" s="2">
        <v>50</v>
      </c>
      <c r="F207" s="2">
        <v>30</v>
      </c>
      <c r="G207" s="4">
        <v>16</v>
      </c>
      <c r="H207" s="4">
        <f t="shared" si="3"/>
        <v>96</v>
      </c>
      <c r="I207" s="2">
        <v>28</v>
      </c>
      <c r="J207" s="10">
        <v>168354</v>
      </c>
      <c r="K207" s="2" t="s">
        <v>324</v>
      </c>
    </row>
    <row r="208" spans="1:11" x14ac:dyDescent="0.25">
      <c r="A208" s="2">
        <v>19</v>
      </c>
      <c r="B208" s="7" t="s">
        <v>277</v>
      </c>
      <c r="C208" s="3" t="s">
        <v>279</v>
      </c>
      <c r="D208" s="2" t="s">
        <v>6</v>
      </c>
      <c r="E208" s="2">
        <v>50</v>
      </c>
      <c r="F208" s="2">
        <v>30</v>
      </c>
      <c r="G208" s="4">
        <v>15</v>
      </c>
      <c r="H208" s="4">
        <f t="shared" si="3"/>
        <v>95</v>
      </c>
      <c r="I208" s="2">
        <v>33</v>
      </c>
      <c r="J208" s="10">
        <v>168354</v>
      </c>
      <c r="K208" s="2" t="s">
        <v>324</v>
      </c>
    </row>
    <row r="209" spans="1:11" x14ac:dyDescent="0.25">
      <c r="A209" s="2">
        <v>19</v>
      </c>
      <c r="B209" s="7" t="s">
        <v>280</v>
      </c>
      <c r="C209" s="3" t="s">
        <v>281</v>
      </c>
      <c r="D209" s="2" t="s">
        <v>6</v>
      </c>
      <c r="E209" s="2">
        <v>45</v>
      </c>
      <c r="F209" s="2">
        <v>30</v>
      </c>
      <c r="G209" s="4">
        <v>19</v>
      </c>
      <c r="H209" s="4">
        <f t="shared" si="3"/>
        <v>94</v>
      </c>
      <c r="I209" s="2">
        <v>39</v>
      </c>
      <c r="J209" s="10">
        <v>168354</v>
      </c>
      <c r="K209" s="2" t="s">
        <v>324</v>
      </c>
    </row>
    <row r="210" spans="1:11" x14ac:dyDescent="0.25">
      <c r="A210" s="2">
        <v>19</v>
      </c>
      <c r="B210" s="7" t="s">
        <v>282</v>
      </c>
      <c r="C210" s="3" t="s">
        <v>283</v>
      </c>
      <c r="D210" s="4" t="s">
        <v>6</v>
      </c>
      <c r="E210" s="2">
        <v>45</v>
      </c>
      <c r="F210" s="2">
        <v>30</v>
      </c>
      <c r="G210" s="2">
        <v>17</v>
      </c>
      <c r="H210" s="4">
        <f t="shared" si="3"/>
        <v>92</v>
      </c>
      <c r="I210" s="2">
        <v>72</v>
      </c>
      <c r="J210" s="10">
        <v>168354</v>
      </c>
      <c r="K210" s="2" t="s">
        <v>324</v>
      </c>
    </row>
    <row r="211" spans="1:11" x14ac:dyDescent="0.25">
      <c r="A211" s="2">
        <v>19</v>
      </c>
      <c r="B211" s="7" t="s">
        <v>289</v>
      </c>
      <c r="C211" s="3" t="s">
        <v>290</v>
      </c>
      <c r="D211" s="2" t="s">
        <v>19</v>
      </c>
      <c r="E211" s="2">
        <v>35</v>
      </c>
      <c r="F211" s="2">
        <v>30</v>
      </c>
      <c r="G211" s="4">
        <v>24</v>
      </c>
      <c r="H211" s="4">
        <f t="shared" si="3"/>
        <v>89</v>
      </c>
      <c r="I211" s="2">
        <v>89</v>
      </c>
      <c r="J211" s="10">
        <v>168354</v>
      </c>
      <c r="K211" s="2" t="s">
        <v>324</v>
      </c>
    </row>
    <row r="212" spans="1:11" x14ac:dyDescent="0.25">
      <c r="A212" s="2">
        <v>19</v>
      </c>
      <c r="B212" s="7" t="s">
        <v>286</v>
      </c>
      <c r="C212" s="3" t="s">
        <v>291</v>
      </c>
      <c r="D212" s="2" t="s">
        <v>19</v>
      </c>
      <c r="E212" s="2">
        <v>50</v>
      </c>
      <c r="F212" s="4">
        <v>25</v>
      </c>
      <c r="G212" s="2">
        <v>14</v>
      </c>
      <c r="H212" s="4">
        <f t="shared" si="3"/>
        <v>89</v>
      </c>
      <c r="I212" s="2">
        <v>90</v>
      </c>
      <c r="J212" s="10">
        <v>168354</v>
      </c>
      <c r="K212" s="2" t="s">
        <v>324</v>
      </c>
    </row>
    <row r="213" spans="1:11" x14ac:dyDescent="0.25">
      <c r="A213" s="2">
        <v>19</v>
      </c>
      <c r="B213" s="7" t="s">
        <v>286</v>
      </c>
      <c r="C213" s="3" t="s">
        <v>292</v>
      </c>
      <c r="D213" s="2" t="s">
        <v>19</v>
      </c>
      <c r="E213" s="2">
        <v>50</v>
      </c>
      <c r="F213" s="4">
        <v>25</v>
      </c>
      <c r="G213" s="2">
        <v>14</v>
      </c>
      <c r="H213" s="4">
        <f t="shared" si="3"/>
        <v>89</v>
      </c>
      <c r="I213" s="2">
        <v>91</v>
      </c>
      <c r="J213" s="10">
        <v>168354</v>
      </c>
      <c r="K213" s="2" t="s">
        <v>324</v>
      </c>
    </row>
    <row r="214" spans="1:11" x14ac:dyDescent="0.25">
      <c r="A214" s="2">
        <v>19</v>
      </c>
      <c r="B214" s="7" t="s">
        <v>286</v>
      </c>
      <c r="C214" s="3" t="s">
        <v>293</v>
      </c>
      <c r="D214" s="2" t="s">
        <v>19</v>
      </c>
      <c r="E214" s="2">
        <v>50</v>
      </c>
      <c r="F214" s="4">
        <v>25</v>
      </c>
      <c r="G214" s="2">
        <v>13</v>
      </c>
      <c r="H214" s="4">
        <f t="shared" si="3"/>
        <v>88</v>
      </c>
      <c r="I214" s="2">
        <v>108</v>
      </c>
      <c r="J214" s="10">
        <v>168354</v>
      </c>
      <c r="K214" s="2" t="s">
        <v>324</v>
      </c>
    </row>
    <row r="215" spans="1:11" x14ac:dyDescent="0.25">
      <c r="A215" s="2">
        <v>19</v>
      </c>
      <c r="B215" s="7" t="s">
        <v>282</v>
      </c>
      <c r="C215" s="3" t="s">
        <v>284</v>
      </c>
      <c r="D215" s="4" t="s">
        <v>6</v>
      </c>
      <c r="E215" s="2">
        <v>45</v>
      </c>
      <c r="F215" s="2">
        <v>20</v>
      </c>
      <c r="G215" s="2">
        <v>18</v>
      </c>
      <c r="H215" s="4">
        <f t="shared" si="3"/>
        <v>83</v>
      </c>
      <c r="I215" s="2">
        <v>184</v>
      </c>
      <c r="J215" s="10">
        <v>168354</v>
      </c>
      <c r="K215" s="2" t="s">
        <v>324</v>
      </c>
    </row>
    <row r="216" spans="1:11" x14ac:dyDescent="0.25">
      <c r="A216" s="2">
        <v>19</v>
      </c>
      <c r="B216" s="7" t="s">
        <v>282</v>
      </c>
      <c r="C216" s="3" t="s">
        <v>285</v>
      </c>
      <c r="D216" s="4" t="s">
        <v>6</v>
      </c>
      <c r="E216" s="2">
        <v>45</v>
      </c>
      <c r="F216" s="2">
        <v>20</v>
      </c>
      <c r="G216" s="2">
        <v>18</v>
      </c>
      <c r="H216" s="4">
        <f t="shared" si="3"/>
        <v>83</v>
      </c>
      <c r="I216" s="2">
        <v>185</v>
      </c>
      <c r="J216" s="10">
        <v>168354</v>
      </c>
      <c r="K216" s="2" t="s">
        <v>324</v>
      </c>
    </row>
    <row r="217" spans="1:11" x14ac:dyDescent="0.25">
      <c r="A217" s="2">
        <v>20</v>
      </c>
      <c r="B217" s="7" t="s">
        <v>307</v>
      </c>
      <c r="C217" s="3" t="s">
        <v>308</v>
      </c>
      <c r="D217" s="2" t="s">
        <v>19</v>
      </c>
      <c r="E217" s="2">
        <v>50</v>
      </c>
      <c r="F217" s="4">
        <v>30</v>
      </c>
      <c r="G217" s="2">
        <v>21</v>
      </c>
      <c r="H217" s="4">
        <f t="shared" si="3"/>
        <v>101</v>
      </c>
      <c r="I217" s="2">
        <v>3</v>
      </c>
      <c r="J217" s="10">
        <v>168354</v>
      </c>
      <c r="K217" s="2" t="s">
        <v>324</v>
      </c>
    </row>
    <row r="218" spans="1:11" x14ac:dyDescent="0.25">
      <c r="A218" s="2">
        <v>20</v>
      </c>
      <c r="B218" s="7" t="s">
        <v>309</v>
      </c>
      <c r="C218" s="3" t="s">
        <v>310</v>
      </c>
      <c r="D218" s="2" t="s">
        <v>19</v>
      </c>
      <c r="E218" s="2">
        <v>50</v>
      </c>
      <c r="F218" s="2">
        <v>30</v>
      </c>
      <c r="G218" s="4">
        <v>21</v>
      </c>
      <c r="H218" s="4">
        <f t="shared" si="3"/>
        <v>101</v>
      </c>
      <c r="I218" s="2">
        <v>4</v>
      </c>
      <c r="J218" s="10">
        <v>168354</v>
      </c>
      <c r="K218" s="2" t="s">
        <v>324</v>
      </c>
    </row>
    <row r="219" spans="1:11" x14ac:dyDescent="0.25">
      <c r="A219" s="2">
        <v>20</v>
      </c>
      <c r="B219" s="7" t="s">
        <v>309</v>
      </c>
      <c r="C219" s="3" t="s">
        <v>311</v>
      </c>
      <c r="D219" s="2" t="s">
        <v>19</v>
      </c>
      <c r="E219" s="2">
        <v>50</v>
      </c>
      <c r="F219" s="2">
        <v>25</v>
      </c>
      <c r="G219" s="4">
        <v>21</v>
      </c>
      <c r="H219" s="4">
        <f t="shared" si="3"/>
        <v>96</v>
      </c>
      <c r="I219" s="2">
        <v>29</v>
      </c>
      <c r="J219" s="10">
        <v>168354</v>
      </c>
      <c r="K219" s="2" t="s">
        <v>324</v>
      </c>
    </row>
    <row r="220" spans="1:11" x14ac:dyDescent="0.25">
      <c r="A220" s="2">
        <v>20</v>
      </c>
      <c r="B220" s="7" t="s">
        <v>309</v>
      </c>
      <c r="C220" s="3" t="s">
        <v>312</v>
      </c>
      <c r="D220" s="2" t="s">
        <v>19</v>
      </c>
      <c r="E220" s="2">
        <v>50</v>
      </c>
      <c r="F220" s="2">
        <v>20</v>
      </c>
      <c r="G220" s="4">
        <v>21</v>
      </c>
      <c r="H220" s="4">
        <f t="shared" si="3"/>
        <v>91</v>
      </c>
      <c r="I220" s="2">
        <v>77</v>
      </c>
      <c r="J220" s="10">
        <v>168354</v>
      </c>
      <c r="K220" s="2" t="s">
        <v>324</v>
      </c>
    </row>
    <row r="221" spans="1:11" x14ac:dyDescent="0.25">
      <c r="A221" s="2">
        <v>20</v>
      </c>
      <c r="B221" s="7" t="s">
        <v>294</v>
      </c>
      <c r="C221" s="3" t="s">
        <v>295</v>
      </c>
      <c r="D221" s="4" t="s">
        <v>6</v>
      </c>
      <c r="E221" s="2">
        <v>40</v>
      </c>
      <c r="F221" s="2">
        <v>30</v>
      </c>
      <c r="G221" s="2">
        <v>19</v>
      </c>
      <c r="H221" s="4">
        <f t="shared" si="3"/>
        <v>89</v>
      </c>
      <c r="I221" s="2">
        <v>92</v>
      </c>
      <c r="J221" s="10">
        <v>168354</v>
      </c>
      <c r="K221" s="2" t="s">
        <v>324</v>
      </c>
    </row>
    <row r="222" spans="1:11" x14ac:dyDescent="0.25">
      <c r="A222" s="2">
        <v>20</v>
      </c>
      <c r="B222" s="7" t="s">
        <v>294</v>
      </c>
      <c r="C222" s="3" t="s">
        <v>296</v>
      </c>
      <c r="D222" s="4" t="s">
        <v>6</v>
      </c>
      <c r="E222" s="2">
        <v>40</v>
      </c>
      <c r="F222" s="2">
        <v>30</v>
      </c>
      <c r="G222" s="2">
        <v>19</v>
      </c>
      <c r="H222" s="4">
        <f t="shared" si="3"/>
        <v>89</v>
      </c>
      <c r="I222" s="2">
        <v>93</v>
      </c>
      <c r="J222" s="10">
        <v>168354</v>
      </c>
      <c r="K222" s="2" t="s">
        <v>324</v>
      </c>
    </row>
    <row r="223" spans="1:11" x14ac:dyDescent="0.25">
      <c r="A223" s="2">
        <v>20</v>
      </c>
      <c r="B223" s="7" t="s">
        <v>294</v>
      </c>
      <c r="C223" s="3" t="s">
        <v>297</v>
      </c>
      <c r="D223" s="4" t="s">
        <v>6</v>
      </c>
      <c r="E223" s="2">
        <v>40</v>
      </c>
      <c r="F223" s="2">
        <v>30</v>
      </c>
      <c r="G223" s="2">
        <v>19</v>
      </c>
      <c r="H223" s="4">
        <f t="shared" si="3"/>
        <v>89</v>
      </c>
      <c r="I223" s="2">
        <v>94</v>
      </c>
      <c r="J223" s="10">
        <v>168354</v>
      </c>
      <c r="K223" s="2" t="s">
        <v>324</v>
      </c>
    </row>
    <row r="224" spans="1:11" x14ac:dyDescent="0.25">
      <c r="A224" s="2">
        <v>20</v>
      </c>
      <c r="B224" s="7" t="s">
        <v>302</v>
      </c>
      <c r="C224" s="3" t="s">
        <v>313</v>
      </c>
      <c r="D224" s="4" t="s">
        <v>19</v>
      </c>
      <c r="E224" s="2">
        <v>40</v>
      </c>
      <c r="F224" s="2">
        <v>30</v>
      </c>
      <c r="G224" s="2">
        <v>19</v>
      </c>
      <c r="H224" s="4">
        <f t="shared" si="3"/>
        <v>89</v>
      </c>
      <c r="I224" s="2">
        <v>95</v>
      </c>
      <c r="J224" s="10">
        <v>168354</v>
      </c>
      <c r="K224" s="2" t="s">
        <v>324</v>
      </c>
    </row>
    <row r="225" spans="1:11" x14ac:dyDescent="0.25">
      <c r="A225" s="2">
        <v>20</v>
      </c>
      <c r="B225" s="7" t="s">
        <v>309</v>
      </c>
      <c r="C225" s="3" t="s">
        <v>314</v>
      </c>
      <c r="D225" s="2" t="s">
        <v>19</v>
      </c>
      <c r="E225" s="2">
        <v>50</v>
      </c>
      <c r="F225" s="2">
        <v>15</v>
      </c>
      <c r="G225" s="4">
        <v>21</v>
      </c>
      <c r="H225" s="4">
        <f t="shared" si="3"/>
        <v>86</v>
      </c>
      <c r="I225" s="2">
        <v>141</v>
      </c>
      <c r="J225" s="10">
        <v>168354</v>
      </c>
      <c r="K225" s="2" t="s">
        <v>324</v>
      </c>
    </row>
    <row r="226" spans="1:11" x14ac:dyDescent="0.25">
      <c r="A226" s="2">
        <v>20</v>
      </c>
      <c r="B226" s="7" t="s">
        <v>302</v>
      </c>
      <c r="C226" s="3" t="s">
        <v>315</v>
      </c>
      <c r="D226" s="4" t="s">
        <v>19</v>
      </c>
      <c r="E226" s="2">
        <v>40</v>
      </c>
      <c r="F226" s="2">
        <v>30</v>
      </c>
      <c r="G226" s="2">
        <v>15</v>
      </c>
      <c r="H226" s="4">
        <f t="shared" si="3"/>
        <v>85</v>
      </c>
      <c r="I226" s="2">
        <v>146</v>
      </c>
      <c r="J226" s="10">
        <v>168354</v>
      </c>
      <c r="K226" s="2" t="s">
        <v>324</v>
      </c>
    </row>
    <row r="227" spans="1:11" x14ac:dyDescent="0.25">
      <c r="A227" s="2">
        <v>20</v>
      </c>
      <c r="B227" s="7" t="s">
        <v>298</v>
      </c>
      <c r="C227" s="3" t="s">
        <v>299</v>
      </c>
      <c r="D227" s="2" t="s">
        <v>6</v>
      </c>
      <c r="E227" s="2">
        <v>40</v>
      </c>
      <c r="F227" s="4">
        <v>25</v>
      </c>
      <c r="G227" s="2">
        <v>19</v>
      </c>
      <c r="H227" s="4">
        <f t="shared" si="3"/>
        <v>84</v>
      </c>
      <c r="I227" s="2">
        <v>161</v>
      </c>
      <c r="J227" s="10">
        <v>168354</v>
      </c>
      <c r="K227" s="2" t="s">
        <v>324</v>
      </c>
    </row>
    <row r="228" spans="1:11" x14ac:dyDescent="0.25">
      <c r="A228" s="2">
        <v>20</v>
      </c>
      <c r="B228" s="7" t="s">
        <v>298</v>
      </c>
      <c r="C228" s="3" t="s">
        <v>300</v>
      </c>
      <c r="D228" s="2" t="s">
        <v>6</v>
      </c>
      <c r="E228" s="2">
        <v>40</v>
      </c>
      <c r="F228" s="4">
        <v>25</v>
      </c>
      <c r="G228" s="2">
        <v>19</v>
      </c>
      <c r="H228" s="4">
        <f t="shared" si="3"/>
        <v>84</v>
      </c>
      <c r="I228" s="2">
        <v>162</v>
      </c>
      <c r="J228" s="10">
        <v>168354</v>
      </c>
      <c r="K228" s="2" t="s">
        <v>324</v>
      </c>
    </row>
    <row r="229" spans="1:11" x14ac:dyDescent="0.25">
      <c r="A229" s="2">
        <v>20</v>
      </c>
      <c r="B229" s="7" t="s">
        <v>298</v>
      </c>
      <c r="C229" s="3" t="s">
        <v>301</v>
      </c>
      <c r="D229" s="2" t="s">
        <v>6</v>
      </c>
      <c r="E229" s="2">
        <v>40</v>
      </c>
      <c r="F229" s="4">
        <v>25</v>
      </c>
      <c r="G229" s="2">
        <v>19</v>
      </c>
      <c r="H229" s="4">
        <f t="shared" si="3"/>
        <v>84</v>
      </c>
      <c r="I229" s="2">
        <v>163</v>
      </c>
      <c r="J229" s="10">
        <v>168354</v>
      </c>
      <c r="K229" s="2" t="s">
        <v>324</v>
      </c>
    </row>
    <row r="230" spans="1:11" x14ac:dyDescent="0.25">
      <c r="A230" s="2">
        <v>20</v>
      </c>
      <c r="B230" s="7" t="s">
        <v>302</v>
      </c>
      <c r="C230" s="3" t="s">
        <v>303</v>
      </c>
      <c r="D230" s="4" t="s">
        <v>6</v>
      </c>
      <c r="E230" s="2">
        <v>40</v>
      </c>
      <c r="F230" s="2">
        <v>30</v>
      </c>
      <c r="G230" s="2">
        <v>14</v>
      </c>
      <c r="H230" s="4">
        <f t="shared" si="3"/>
        <v>84</v>
      </c>
      <c r="I230" s="2">
        <v>164</v>
      </c>
      <c r="J230" s="10">
        <v>168354</v>
      </c>
      <c r="K230" s="2" t="s">
        <v>324</v>
      </c>
    </row>
    <row r="231" spans="1:11" x14ac:dyDescent="0.25">
      <c r="A231" s="2">
        <v>20</v>
      </c>
      <c r="B231" s="7" t="s">
        <v>302</v>
      </c>
      <c r="C231" s="3" t="s">
        <v>316</v>
      </c>
      <c r="D231" s="4" t="s">
        <v>19</v>
      </c>
      <c r="E231" s="2">
        <v>40</v>
      </c>
      <c r="F231" s="2">
        <v>30</v>
      </c>
      <c r="G231" s="2">
        <v>14</v>
      </c>
      <c r="H231" s="4">
        <f t="shared" si="3"/>
        <v>84</v>
      </c>
      <c r="I231" s="2">
        <v>165</v>
      </c>
      <c r="J231" s="10">
        <v>168354</v>
      </c>
      <c r="K231" s="2" t="s">
        <v>324</v>
      </c>
    </row>
    <row r="232" spans="1:11" x14ac:dyDescent="0.25">
      <c r="A232" s="2">
        <v>20</v>
      </c>
      <c r="B232" s="7" t="s">
        <v>302</v>
      </c>
      <c r="C232" s="3" t="s">
        <v>317</v>
      </c>
      <c r="D232" s="4" t="s">
        <v>19</v>
      </c>
      <c r="E232" s="2">
        <v>40</v>
      </c>
      <c r="F232" s="2">
        <v>25</v>
      </c>
      <c r="G232" s="2">
        <v>19</v>
      </c>
      <c r="H232" s="4">
        <f t="shared" si="3"/>
        <v>84</v>
      </c>
      <c r="I232" s="2">
        <v>166</v>
      </c>
      <c r="J232" s="10">
        <v>168354</v>
      </c>
      <c r="K232" s="2" t="s">
        <v>324</v>
      </c>
    </row>
    <row r="233" spans="1:11" x14ac:dyDescent="0.25">
      <c r="A233" s="2">
        <v>20</v>
      </c>
      <c r="B233" s="7" t="s">
        <v>302</v>
      </c>
      <c r="C233" s="3" t="s">
        <v>318</v>
      </c>
      <c r="D233" s="4" t="s">
        <v>19</v>
      </c>
      <c r="E233" s="2">
        <v>40</v>
      </c>
      <c r="F233" s="2">
        <v>30</v>
      </c>
      <c r="G233" s="2">
        <v>14</v>
      </c>
      <c r="H233" s="4">
        <f t="shared" si="3"/>
        <v>84</v>
      </c>
      <c r="I233" s="2">
        <v>167</v>
      </c>
      <c r="J233" s="10">
        <v>168354</v>
      </c>
      <c r="K233" s="2" t="s">
        <v>324</v>
      </c>
    </row>
    <row r="234" spans="1:11" x14ac:dyDescent="0.25">
      <c r="A234" s="2">
        <v>20</v>
      </c>
      <c r="B234" s="7" t="s">
        <v>298</v>
      </c>
      <c r="C234" s="3" t="s">
        <v>304</v>
      </c>
      <c r="D234" s="2" t="s">
        <v>6</v>
      </c>
      <c r="E234" s="2">
        <v>40</v>
      </c>
      <c r="F234" s="4">
        <v>25</v>
      </c>
      <c r="G234" s="2">
        <v>18</v>
      </c>
      <c r="H234" s="4">
        <f t="shared" si="3"/>
        <v>83</v>
      </c>
      <c r="I234" s="2">
        <v>186</v>
      </c>
      <c r="J234" s="10">
        <v>168354</v>
      </c>
      <c r="K234" s="2" t="s">
        <v>324</v>
      </c>
    </row>
    <row r="235" spans="1:11" x14ac:dyDescent="0.25">
      <c r="A235" s="2">
        <v>20</v>
      </c>
      <c r="B235" s="7" t="s">
        <v>298</v>
      </c>
      <c r="C235" s="3" t="s">
        <v>305</v>
      </c>
      <c r="D235" s="2" t="s">
        <v>6</v>
      </c>
      <c r="E235" s="2">
        <v>40</v>
      </c>
      <c r="F235" s="4">
        <v>25</v>
      </c>
      <c r="G235" s="2">
        <v>18</v>
      </c>
      <c r="H235" s="4">
        <f t="shared" si="3"/>
        <v>83</v>
      </c>
      <c r="I235" s="2">
        <v>187</v>
      </c>
      <c r="J235" s="10">
        <v>168354</v>
      </c>
      <c r="K235" s="2" t="s">
        <v>324</v>
      </c>
    </row>
    <row r="236" spans="1:11" x14ac:dyDescent="0.25">
      <c r="A236" s="2">
        <v>20</v>
      </c>
      <c r="B236" s="7" t="s">
        <v>298</v>
      </c>
      <c r="C236" s="3" t="s">
        <v>306</v>
      </c>
      <c r="D236" s="2" t="s">
        <v>6</v>
      </c>
      <c r="E236" s="2">
        <v>40</v>
      </c>
      <c r="F236" s="4">
        <v>25</v>
      </c>
      <c r="G236" s="2">
        <v>18</v>
      </c>
      <c r="H236" s="4">
        <f t="shared" si="3"/>
        <v>83</v>
      </c>
      <c r="I236" s="2">
        <v>188</v>
      </c>
      <c r="J236" s="10">
        <v>168354</v>
      </c>
      <c r="K236" s="2" t="s">
        <v>324</v>
      </c>
    </row>
    <row r="237" spans="1:11" x14ac:dyDescent="0.25">
      <c r="A237" s="2">
        <v>20</v>
      </c>
      <c r="B237" s="7" t="s">
        <v>319</v>
      </c>
      <c r="C237" s="3" t="s">
        <v>320</v>
      </c>
      <c r="D237" s="4" t="s">
        <v>19</v>
      </c>
      <c r="E237" s="2">
        <v>35</v>
      </c>
      <c r="F237" s="2">
        <v>30</v>
      </c>
      <c r="G237" s="2">
        <v>17</v>
      </c>
      <c r="H237" s="4">
        <f t="shared" si="3"/>
        <v>82</v>
      </c>
      <c r="I237" s="2">
        <v>212</v>
      </c>
      <c r="J237" s="10">
        <v>168354</v>
      </c>
      <c r="K237" s="2" t="s">
        <v>324</v>
      </c>
    </row>
    <row r="238" spans="1:11" x14ac:dyDescent="0.25">
      <c r="A238" s="2">
        <v>20</v>
      </c>
      <c r="B238" s="7" t="s">
        <v>309</v>
      </c>
      <c r="C238" s="3" t="s">
        <v>321</v>
      </c>
      <c r="D238" s="2" t="s">
        <v>19</v>
      </c>
      <c r="E238" s="2">
        <v>50</v>
      </c>
      <c r="F238" s="2">
        <v>10</v>
      </c>
      <c r="G238" s="4">
        <v>21</v>
      </c>
      <c r="H238" s="4">
        <f t="shared" si="3"/>
        <v>81</v>
      </c>
      <c r="I238" s="2">
        <v>229</v>
      </c>
      <c r="J238" s="10">
        <v>168354</v>
      </c>
      <c r="K238" s="2" t="s">
        <v>324</v>
      </c>
    </row>
    <row r="239" spans="1:11" x14ac:dyDescent="0.25">
      <c r="J239" s="9">
        <f>SUM(J2:J238)</f>
        <v>39899898</v>
      </c>
    </row>
  </sheetData>
  <autoFilter ref="A1:K1" xr:uid="{41858AD7-F979-4B1A-B86D-C7402C41AECA}">
    <sortState xmlns:xlrd2="http://schemas.microsoft.com/office/spreadsheetml/2017/richdata2" ref="A2:K238">
      <sortCondition ref="A1"/>
    </sortState>
  </autoFilter>
  <conditionalFormatting sqref="C75">
    <cfRule type="duplicateValues" dxfId="98" priority="2"/>
  </conditionalFormatting>
  <conditionalFormatting sqref="C202">
    <cfRule type="duplicateValues" dxfId="97" priority="1"/>
  </conditionalFormatting>
  <conditionalFormatting sqref="C76:C81 C12:C74 C1:C10">
    <cfRule type="duplicateValues" dxfId="96" priority="3"/>
  </conditionalFormatting>
  <conditionalFormatting sqref="C82:C197">
    <cfRule type="duplicateValues" dxfId="95" priority="4"/>
  </conditionalFormatting>
  <conditionalFormatting sqref="C198:C201 C203:C238">
    <cfRule type="duplicateValues" dxfId="94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F053-CC73-47B5-8267-9FC27BE83BB6}">
  <dimension ref="A1:K239"/>
  <sheetViews>
    <sheetView topLeftCell="A101" workbookViewId="0">
      <selection activeCell="C143" sqref="C143"/>
    </sheetView>
  </sheetViews>
  <sheetFormatPr defaultRowHeight="15" x14ac:dyDescent="0.25"/>
  <cols>
    <col min="2" max="2" width="42.42578125" customWidth="1"/>
    <col min="3" max="3" width="46.5703125" customWidth="1"/>
    <col min="4" max="4" width="16.28515625" customWidth="1"/>
    <col min="5" max="5" width="22.7109375" customWidth="1"/>
    <col min="6" max="6" width="22.5703125" customWidth="1"/>
    <col min="7" max="7" width="20.85546875" customWidth="1"/>
    <col min="8" max="8" width="19.140625" customWidth="1"/>
    <col min="9" max="10" width="18.42578125" customWidth="1"/>
    <col min="11" max="11" width="21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328</v>
      </c>
      <c r="E1" s="1" t="s">
        <v>325</v>
      </c>
      <c r="F1" s="1" t="s">
        <v>326</v>
      </c>
      <c r="G1" s="1" t="s">
        <v>327</v>
      </c>
      <c r="H1" s="1" t="s">
        <v>3</v>
      </c>
      <c r="I1" s="1" t="s">
        <v>322</v>
      </c>
      <c r="J1" s="1" t="s">
        <v>329</v>
      </c>
      <c r="K1" s="1" t="s">
        <v>323</v>
      </c>
    </row>
    <row r="2" spans="1:11" x14ac:dyDescent="0.25">
      <c r="A2" s="2">
        <v>1</v>
      </c>
      <c r="B2" s="7" t="s">
        <v>17</v>
      </c>
      <c r="C2" s="3" t="s">
        <v>18</v>
      </c>
      <c r="D2" s="2" t="s">
        <v>19</v>
      </c>
      <c r="E2" s="4">
        <v>45</v>
      </c>
      <c r="F2" s="2">
        <v>30</v>
      </c>
      <c r="G2" s="2">
        <v>24</v>
      </c>
      <c r="H2" s="4">
        <f t="shared" ref="H2:H65" si="0">E2+F2+G2</f>
        <v>99</v>
      </c>
      <c r="I2" s="2">
        <v>8</v>
      </c>
      <c r="J2" s="10">
        <v>168354</v>
      </c>
      <c r="K2" s="2" t="s">
        <v>324</v>
      </c>
    </row>
    <row r="3" spans="1:11" x14ac:dyDescent="0.25">
      <c r="A3" s="2">
        <v>1</v>
      </c>
      <c r="B3" s="7" t="s">
        <v>20</v>
      </c>
      <c r="C3" s="3" t="s">
        <v>21</v>
      </c>
      <c r="D3" s="2" t="s">
        <v>19</v>
      </c>
      <c r="E3" s="4">
        <v>45</v>
      </c>
      <c r="F3" s="2">
        <v>30</v>
      </c>
      <c r="G3" s="2">
        <v>22</v>
      </c>
      <c r="H3" s="4">
        <f t="shared" si="0"/>
        <v>97</v>
      </c>
      <c r="I3" s="2">
        <v>21</v>
      </c>
      <c r="J3" s="10">
        <v>168354</v>
      </c>
      <c r="K3" s="2" t="s">
        <v>324</v>
      </c>
    </row>
    <row r="4" spans="1:11" x14ac:dyDescent="0.25">
      <c r="A4" s="2">
        <v>1</v>
      </c>
      <c r="B4" s="7" t="s">
        <v>4</v>
      </c>
      <c r="C4" s="3" t="s">
        <v>5</v>
      </c>
      <c r="D4" s="2" t="s">
        <v>6</v>
      </c>
      <c r="E4" s="2">
        <v>50</v>
      </c>
      <c r="F4" s="4">
        <v>20</v>
      </c>
      <c r="G4" s="2">
        <v>25</v>
      </c>
      <c r="H4" s="4">
        <f t="shared" si="0"/>
        <v>95</v>
      </c>
      <c r="I4" s="2">
        <v>30</v>
      </c>
      <c r="J4" s="10">
        <v>168354</v>
      </c>
      <c r="K4" s="2" t="s">
        <v>324</v>
      </c>
    </row>
    <row r="5" spans="1:11" x14ac:dyDescent="0.25">
      <c r="A5" s="2">
        <v>1</v>
      </c>
      <c r="B5" s="7" t="s">
        <v>4</v>
      </c>
      <c r="C5" s="3" t="s">
        <v>7</v>
      </c>
      <c r="D5" s="2" t="s">
        <v>6</v>
      </c>
      <c r="E5" s="2">
        <v>50</v>
      </c>
      <c r="F5" s="4">
        <v>20</v>
      </c>
      <c r="G5" s="2">
        <v>23</v>
      </c>
      <c r="H5" s="4">
        <f t="shared" si="0"/>
        <v>93</v>
      </c>
      <c r="I5" s="2">
        <v>40</v>
      </c>
      <c r="J5" s="10">
        <v>168354</v>
      </c>
      <c r="K5" s="2" t="s">
        <v>324</v>
      </c>
    </row>
    <row r="6" spans="1:11" x14ac:dyDescent="0.25">
      <c r="A6" s="2">
        <v>1</v>
      </c>
      <c r="B6" s="7" t="s">
        <v>17</v>
      </c>
      <c r="C6" s="3" t="s">
        <v>22</v>
      </c>
      <c r="D6" s="2" t="s">
        <v>19</v>
      </c>
      <c r="E6" s="4">
        <v>45</v>
      </c>
      <c r="F6" s="2">
        <v>25</v>
      </c>
      <c r="G6" s="2">
        <v>22</v>
      </c>
      <c r="H6" s="4">
        <f t="shared" si="0"/>
        <v>92</v>
      </c>
      <c r="I6" s="2">
        <v>55</v>
      </c>
      <c r="J6" s="10">
        <v>168354</v>
      </c>
      <c r="K6" s="2" t="s">
        <v>324</v>
      </c>
    </row>
    <row r="7" spans="1:11" x14ac:dyDescent="0.25">
      <c r="A7" s="2">
        <v>1</v>
      </c>
      <c r="B7" s="7" t="s">
        <v>4</v>
      </c>
      <c r="C7" s="3" t="s">
        <v>8</v>
      </c>
      <c r="D7" s="2" t="s">
        <v>6</v>
      </c>
      <c r="E7" s="2">
        <v>50</v>
      </c>
      <c r="F7" s="4">
        <v>15</v>
      </c>
      <c r="G7" s="2">
        <v>23</v>
      </c>
      <c r="H7" s="4">
        <f t="shared" si="0"/>
        <v>88</v>
      </c>
      <c r="I7" s="2">
        <v>96</v>
      </c>
      <c r="J7" s="10">
        <v>168354</v>
      </c>
      <c r="K7" s="2" t="s">
        <v>324</v>
      </c>
    </row>
    <row r="8" spans="1:11" x14ac:dyDescent="0.25">
      <c r="A8" s="2">
        <v>1</v>
      </c>
      <c r="B8" s="7" t="s">
        <v>4</v>
      </c>
      <c r="C8" s="3" t="s">
        <v>9</v>
      </c>
      <c r="D8" s="2" t="s">
        <v>6</v>
      </c>
      <c r="E8" s="2">
        <v>50</v>
      </c>
      <c r="F8" s="4">
        <v>15</v>
      </c>
      <c r="G8" s="2">
        <v>22</v>
      </c>
      <c r="H8" s="4">
        <f t="shared" si="0"/>
        <v>87</v>
      </c>
      <c r="I8" s="2">
        <v>109</v>
      </c>
      <c r="J8" s="10">
        <v>168354</v>
      </c>
      <c r="K8" s="2" t="s">
        <v>324</v>
      </c>
    </row>
    <row r="9" spans="1:11" x14ac:dyDescent="0.25">
      <c r="A9" s="2">
        <v>1</v>
      </c>
      <c r="B9" s="7" t="s">
        <v>25</v>
      </c>
      <c r="C9" s="3" t="s">
        <v>26</v>
      </c>
      <c r="D9" s="2" t="s">
        <v>19</v>
      </c>
      <c r="E9" s="4">
        <v>45</v>
      </c>
      <c r="F9" s="2">
        <v>25</v>
      </c>
      <c r="G9" s="2">
        <v>17</v>
      </c>
      <c r="H9" s="4">
        <f t="shared" si="0"/>
        <v>87</v>
      </c>
      <c r="I9" s="2">
        <v>110</v>
      </c>
      <c r="J9" s="10">
        <v>168354</v>
      </c>
      <c r="K9" s="2" t="s">
        <v>324</v>
      </c>
    </row>
    <row r="10" spans="1:11" x14ac:dyDescent="0.25">
      <c r="A10" s="2">
        <v>1</v>
      </c>
      <c r="B10" s="7" t="s">
        <v>25</v>
      </c>
      <c r="C10" s="3" t="s">
        <v>27</v>
      </c>
      <c r="D10" s="2" t="s">
        <v>19</v>
      </c>
      <c r="E10" s="4">
        <v>45</v>
      </c>
      <c r="F10" s="2">
        <v>25</v>
      </c>
      <c r="G10" s="2">
        <v>17</v>
      </c>
      <c r="H10" s="4">
        <f t="shared" si="0"/>
        <v>87</v>
      </c>
      <c r="I10" s="2">
        <v>111</v>
      </c>
      <c r="J10" s="10">
        <v>168354</v>
      </c>
      <c r="K10" s="2" t="s">
        <v>324</v>
      </c>
    </row>
    <row r="11" spans="1:11" x14ac:dyDescent="0.25">
      <c r="A11" s="2">
        <v>1</v>
      </c>
      <c r="B11" s="7" t="s">
        <v>10</v>
      </c>
      <c r="C11" s="3" t="s">
        <v>11</v>
      </c>
      <c r="D11" s="4" t="s">
        <v>6</v>
      </c>
      <c r="E11" s="2">
        <v>35</v>
      </c>
      <c r="F11" s="2">
        <v>30</v>
      </c>
      <c r="G11" s="2">
        <v>21</v>
      </c>
      <c r="H11" s="4">
        <f t="shared" si="0"/>
        <v>86</v>
      </c>
      <c r="I11" s="2">
        <v>126</v>
      </c>
      <c r="J11" s="10">
        <v>168354</v>
      </c>
      <c r="K11" s="2" t="s">
        <v>324</v>
      </c>
    </row>
    <row r="12" spans="1:11" x14ac:dyDescent="0.25">
      <c r="A12" s="2">
        <v>1</v>
      </c>
      <c r="B12" s="7" t="s">
        <v>4</v>
      </c>
      <c r="C12" s="3" t="s">
        <v>12</v>
      </c>
      <c r="D12" s="2" t="s">
        <v>6</v>
      </c>
      <c r="E12" s="2">
        <v>50</v>
      </c>
      <c r="F12" s="4">
        <v>15</v>
      </c>
      <c r="G12" s="2">
        <v>21</v>
      </c>
      <c r="H12" s="4">
        <f t="shared" si="0"/>
        <v>86</v>
      </c>
      <c r="I12" s="2">
        <v>127</v>
      </c>
      <c r="J12" s="10">
        <v>168354</v>
      </c>
      <c r="K12" s="2" t="s">
        <v>324</v>
      </c>
    </row>
    <row r="13" spans="1:11" x14ac:dyDescent="0.25">
      <c r="A13" s="2">
        <v>1</v>
      </c>
      <c r="B13" s="7" t="s">
        <v>25</v>
      </c>
      <c r="C13" s="3" t="s">
        <v>28</v>
      </c>
      <c r="D13" s="2" t="s">
        <v>19</v>
      </c>
      <c r="E13" s="4">
        <v>45</v>
      </c>
      <c r="F13" s="2">
        <v>25</v>
      </c>
      <c r="G13" s="2">
        <v>16</v>
      </c>
      <c r="H13" s="4">
        <f t="shared" si="0"/>
        <v>86</v>
      </c>
      <c r="I13" s="2">
        <v>128</v>
      </c>
      <c r="J13" s="10">
        <v>168354</v>
      </c>
      <c r="K13" s="2" t="s">
        <v>324</v>
      </c>
    </row>
    <row r="14" spans="1:11" x14ac:dyDescent="0.25">
      <c r="A14" s="2">
        <v>1</v>
      </c>
      <c r="B14" s="7" t="s">
        <v>25</v>
      </c>
      <c r="C14" s="3" t="s">
        <v>29</v>
      </c>
      <c r="D14" s="2" t="s">
        <v>19</v>
      </c>
      <c r="E14" s="4">
        <v>45</v>
      </c>
      <c r="F14" s="2">
        <v>25</v>
      </c>
      <c r="G14" s="2">
        <v>16</v>
      </c>
      <c r="H14" s="4">
        <f t="shared" si="0"/>
        <v>86</v>
      </c>
      <c r="I14" s="2">
        <v>129</v>
      </c>
      <c r="J14" s="10">
        <v>168354</v>
      </c>
      <c r="K14" s="2" t="s">
        <v>324</v>
      </c>
    </row>
    <row r="15" spans="1:11" x14ac:dyDescent="0.25">
      <c r="A15" s="2">
        <v>1</v>
      </c>
      <c r="B15" s="7" t="s">
        <v>25</v>
      </c>
      <c r="C15" s="3" t="s">
        <v>30</v>
      </c>
      <c r="D15" s="2" t="s">
        <v>19</v>
      </c>
      <c r="E15" s="4">
        <v>45</v>
      </c>
      <c r="F15" s="2">
        <v>25</v>
      </c>
      <c r="G15" s="2">
        <v>16</v>
      </c>
      <c r="H15" s="4">
        <f t="shared" si="0"/>
        <v>86</v>
      </c>
      <c r="I15" s="2">
        <v>130</v>
      </c>
      <c r="J15" s="10">
        <v>168354</v>
      </c>
      <c r="K15" s="2" t="s">
        <v>324</v>
      </c>
    </row>
    <row r="16" spans="1:11" x14ac:dyDescent="0.25">
      <c r="A16" s="2">
        <v>1</v>
      </c>
      <c r="B16" s="7" t="s">
        <v>25</v>
      </c>
      <c r="C16" s="3" t="s">
        <v>31</v>
      </c>
      <c r="D16" s="2" t="s">
        <v>19</v>
      </c>
      <c r="E16" s="4">
        <v>45</v>
      </c>
      <c r="F16" s="2">
        <v>25</v>
      </c>
      <c r="G16" s="2">
        <v>16</v>
      </c>
      <c r="H16" s="4">
        <f t="shared" si="0"/>
        <v>86</v>
      </c>
      <c r="I16" s="2">
        <v>131</v>
      </c>
      <c r="J16" s="10">
        <v>168354</v>
      </c>
      <c r="K16" s="2" t="s">
        <v>324</v>
      </c>
    </row>
    <row r="17" spans="1:11" x14ac:dyDescent="0.25">
      <c r="A17" s="2">
        <v>1</v>
      </c>
      <c r="B17" s="7" t="s">
        <v>25</v>
      </c>
      <c r="C17" s="3" t="s">
        <v>32</v>
      </c>
      <c r="D17" s="2" t="s">
        <v>19</v>
      </c>
      <c r="E17" s="4">
        <v>45</v>
      </c>
      <c r="F17" s="2">
        <v>25</v>
      </c>
      <c r="G17" s="2">
        <v>15</v>
      </c>
      <c r="H17" s="4">
        <f t="shared" si="0"/>
        <v>85</v>
      </c>
      <c r="I17" s="2">
        <v>142</v>
      </c>
      <c r="J17" s="10">
        <v>168354</v>
      </c>
      <c r="K17" s="2" t="s">
        <v>324</v>
      </c>
    </row>
    <row r="18" spans="1:11" x14ac:dyDescent="0.25">
      <c r="A18" s="2">
        <v>1</v>
      </c>
      <c r="B18" s="7" t="s">
        <v>13</v>
      </c>
      <c r="C18" s="3" t="s">
        <v>14</v>
      </c>
      <c r="D18" s="2" t="s">
        <v>6</v>
      </c>
      <c r="E18" s="4">
        <v>45</v>
      </c>
      <c r="F18" s="2">
        <v>20</v>
      </c>
      <c r="G18" s="2">
        <v>18</v>
      </c>
      <c r="H18" s="4">
        <f t="shared" si="0"/>
        <v>83</v>
      </c>
      <c r="I18" s="2">
        <v>168</v>
      </c>
      <c r="J18" s="10">
        <v>168354</v>
      </c>
      <c r="K18" s="2" t="s">
        <v>324</v>
      </c>
    </row>
    <row r="19" spans="1:11" x14ac:dyDescent="0.25">
      <c r="A19" s="2">
        <v>1</v>
      </c>
      <c r="B19" s="7" t="s">
        <v>23</v>
      </c>
      <c r="C19" s="3" t="s">
        <v>24</v>
      </c>
      <c r="D19" s="4" t="s">
        <v>19</v>
      </c>
      <c r="E19" s="2">
        <v>45</v>
      </c>
      <c r="F19" s="2">
        <v>20</v>
      </c>
      <c r="G19" s="2">
        <v>17</v>
      </c>
      <c r="H19" s="4">
        <f t="shared" si="0"/>
        <v>82</v>
      </c>
      <c r="I19" s="2">
        <v>189</v>
      </c>
      <c r="J19" s="10">
        <v>168354</v>
      </c>
      <c r="K19" s="2" t="s">
        <v>324</v>
      </c>
    </row>
    <row r="20" spans="1:11" x14ac:dyDescent="0.25">
      <c r="A20" s="2">
        <v>1</v>
      </c>
      <c r="B20" s="7" t="s">
        <v>25</v>
      </c>
      <c r="C20" s="3" t="s">
        <v>33</v>
      </c>
      <c r="D20" s="2" t="s">
        <v>19</v>
      </c>
      <c r="E20" s="4">
        <v>45</v>
      </c>
      <c r="F20" s="2">
        <v>20</v>
      </c>
      <c r="G20" s="2">
        <v>16</v>
      </c>
      <c r="H20" s="4">
        <f t="shared" si="0"/>
        <v>81</v>
      </c>
      <c r="I20" s="2">
        <v>213</v>
      </c>
      <c r="J20" s="10">
        <v>168354</v>
      </c>
      <c r="K20" s="2" t="s">
        <v>324</v>
      </c>
    </row>
    <row r="21" spans="1:11" x14ac:dyDescent="0.25">
      <c r="A21" s="2">
        <v>1</v>
      </c>
      <c r="B21" s="7" t="s">
        <v>25</v>
      </c>
      <c r="C21" s="3" t="s">
        <v>34</v>
      </c>
      <c r="D21" s="2" t="s">
        <v>19</v>
      </c>
      <c r="E21" s="4">
        <v>45</v>
      </c>
      <c r="F21" s="2">
        <v>20</v>
      </c>
      <c r="G21" s="2">
        <v>16</v>
      </c>
      <c r="H21" s="4">
        <f t="shared" si="0"/>
        <v>81</v>
      </c>
      <c r="I21" s="2">
        <v>214</v>
      </c>
      <c r="J21" s="10">
        <v>168354</v>
      </c>
      <c r="K21" s="2" t="s">
        <v>324</v>
      </c>
    </row>
    <row r="22" spans="1:11" x14ac:dyDescent="0.25">
      <c r="A22" s="2">
        <v>1</v>
      </c>
      <c r="B22" s="7" t="s">
        <v>10</v>
      </c>
      <c r="C22" s="3" t="s">
        <v>15</v>
      </c>
      <c r="D22" s="4" t="s">
        <v>6</v>
      </c>
      <c r="E22" s="2">
        <v>35</v>
      </c>
      <c r="F22" s="2">
        <v>25</v>
      </c>
      <c r="G22" s="2">
        <v>20</v>
      </c>
      <c r="H22" s="4">
        <f t="shared" si="0"/>
        <v>80</v>
      </c>
      <c r="I22" s="2">
        <v>230</v>
      </c>
      <c r="J22" s="10">
        <v>168354</v>
      </c>
      <c r="K22" s="2" t="s">
        <v>324</v>
      </c>
    </row>
    <row r="23" spans="1:11" x14ac:dyDescent="0.25">
      <c r="A23" s="2">
        <v>1</v>
      </c>
      <c r="B23" s="7" t="s">
        <v>10</v>
      </c>
      <c r="C23" s="3" t="s">
        <v>16</v>
      </c>
      <c r="D23" s="4" t="s">
        <v>6</v>
      </c>
      <c r="E23" s="2">
        <v>35</v>
      </c>
      <c r="F23" s="2">
        <v>25</v>
      </c>
      <c r="G23" s="2">
        <v>20</v>
      </c>
      <c r="H23" s="4">
        <f t="shared" si="0"/>
        <v>80</v>
      </c>
      <c r="I23" s="2">
        <v>231</v>
      </c>
      <c r="J23" s="10">
        <v>168354</v>
      </c>
      <c r="K23" s="2" t="s">
        <v>324</v>
      </c>
    </row>
    <row r="24" spans="1:11" x14ac:dyDescent="0.25">
      <c r="A24" s="2">
        <v>2</v>
      </c>
      <c r="B24" s="7" t="s">
        <v>35</v>
      </c>
      <c r="C24" s="3" t="s">
        <v>36</v>
      </c>
      <c r="D24" s="2" t="s">
        <v>6</v>
      </c>
      <c r="E24" s="2">
        <v>50</v>
      </c>
      <c r="F24" s="4">
        <v>30</v>
      </c>
      <c r="G24" s="2">
        <v>22</v>
      </c>
      <c r="H24" s="4">
        <f t="shared" si="0"/>
        <v>102</v>
      </c>
      <c r="I24" s="2">
        <v>1</v>
      </c>
      <c r="J24" s="10">
        <v>168354</v>
      </c>
      <c r="K24" s="2" t="s">
        <v>324</v>
      </c>
    </row>
    <row r="25" spans="1:11" x14ac:dyDescent="0.25">
      <c r="A25" s="2">
        <v>2</v>
      </c>
      <c r="B25" s="7" t="s">
        <v>35</v>
      </c>
      <c r="C25" s="3" t="s">
        <v>37</v>
      </c>
      <c r="D25" s="2" t="s">
        <v>6</v>
      </c>
      <c r="E25" s="2">
        <v>50</v>
      </c>
      <c r="F25" s="4">
        <v>25</v>
      </c>
      <c r="G25" s="2">
        <v>22</v>
      </c>
      <c r="H25" s="4">
        <f t="shared" si="0"/>
        <v>97</v>
      </c>
      <c r="I25" s="2">
        <v>22</v>
      </c>
      <c r="J25" s="10">
        <v>168354</v>
      </c>
      <c r="K25" s="2" t="s">
        <v>324</v>
      </c>
    </row>
    <row r="26" spans="1:11" x14ac:dyDescent="0.25">
      <c r="A26" s="2">
        <v>2</v>
      </c>
      <c r="B26" s="7" t="s">
        <v>35</v>
      </c>
      <c r="C26" s="3" t="s">
        <v>38</v>
      </c>
      <c r="D26" s="2" t="s">
        <v>6</v>
      </c>
      <c r="E26" s="2">
        <v>50</v>
      </c>
      <c r="F26" s="4">
        <v>20</v>
      </c>
      <c r="G26" s="2">
        <v>22</v>
      </c>
      <c r="H26" s="4">
        <f t="shared" si="0"/>
        <v>92</v>
      </c>
      <c r="I26" s="2">
        <v>56</v>
      </c>
      <c r="J26" s="10">
        <v>168354</v>
      </c>
      <c r="K26" s="2" t="s">
        <v>324</v>
      </c>
    </row>
    <row r="27" spans="1:11" x14ac:dyDescent="0.25">
      <c r="A27" s="2">
        <v>2</v>
      </c>
      <c r="B27" s="7" t="s">
        <v>35</v>
      </c>
      <c r="C27" s="3" t="s">
        <v>39</v>
      </c>
      <c r="D27" s="2" t="s">
        <v>6</v>
      </c>
      <c r="E27" s="2">
        <v>50</v>
      </c>
      <c r="F27" s="4">
        <v>20</v>
      </c>
      <c r="G27" s="2">
        <v>21</v>
      </c>
      <c r="H27" s="4">
        <f t="shared" si="0"/>
        <v>91</v>
      </c>
      <c r="I27" s="2">
        <v>73</v>
      </c>
      <c r="J27" s="10">
        <v>168354</v>
      </c>
      <c r="K27" s="2" t="s">
        <v>324</v>
      </c>
    </row>
    <row r="28" spans="1:11" x14ac:dyDescent="0.25">
      <c r="A28" s="2">
        <v>2</v>
      </c>
      <c r="B28" s="7" t="s">
        <v>40</v>
      </c>
      <c r="C28" s="3" t="s">
        <v>41</v>
      </c>
      <c r="D28" s="2" t="s">
        <v>42</v>
      </c>
      <c r="E28" s="2">
        <v>40</v>
      </c>
      <c r="F28" s="2">
        <v>25</v>
      </c>
      <c r="G28" s="4">
        <v>25</v>
      </c>
      <c r="H28" s="4">
        <f t="shared" si="0"/>
        <v>90</v>
      </c>
      <c r="I28" s="2">
        <v>78</v>
      </c>
      <c r="J28" s="10">
        <v>168354</v>
      </c>
      <c r="K28" s="2" t="s">
        <v>324</v>
      </c>
    </row>
    <row r="29" spans="1:11" x14ac:dyDescent="0.25">
      <c r="A29" s="2">
        <v>2</v>
      </c>
      <c r="B29" s="7" t="s">
        <v>43</v>
      </c>
      <c r="C29" s="3" t="s">
        <v>44</v>
      </c>
      <c r="D29" s="4" t="s">
        <v>6</v>
      </c>
      <c r="E29" s="2">
        <v>50</v>
      </c>
      <c r="F29" s="2">
        <v>20</v>
      </c>
      <c r="G29" s="2">
        <v>18</v>
      </c>
      <c r="H29" s="4">
        <f t="shared" si="0"/>
        <v>88</v>
      </c>
      <c r="I29" s="2">
        <v>97</v>
      </c>
      <c r="J29" s="10">
        <v>168354</v>
      </c>
      <c r="K29" s="2" t="s">
        <v>324</v>
      </c>
    </row>
    <row r="30" spans="1:11" x14ac:dyDescent="0.25">
      <c r="A30" s="2">
        <v>2</v>
      </c>
      <c r="B30" s="7" t="s">
        <v>43</v>
      </c>
      <c r="C30" s="3" t="s">
        <v>45</v>
      </c>
      <c r="D30" s="4" t="s">
        <v>6</v>
      </c>
      <c r="E30" s="2">
        <v>50</v>
      </c>
      <c r="F30" s="2">
        <v>20</v>
      </c>
      <c r="G30" s="2">
        <v>18</v>
      </c>
      <c r="H30" s="4">
        <f t="shared" si="0"/>
        <v>88</v>
      </c>
      <c r="I30" s="2">
        <v>98</v>
      </c>
      <c r="J30" s="10">
        <v>168354</v>
      </c>
      <c r="K30" s="2" t="s">
        <v>324</v>
      </c>
    </row>
    <row r="31" spans="1:11" x14ac:dyDescent="0.25">
      <c r="A31" s="2">
        <v>2</v>
      </c>
      <c r="B31" s="7" t="s">
        <v>43</v>
      </c>
      <c r="C31" s="3" t="s">
        <v>46</v>
      </c>
      <c r="D31" s="4" t="s">
        <v>6</v>
      </c>
      <c r="E31" s="2">
        <v>50</v>
      </c>
      <c r="F31" s="2">
        <v>20</v>
      </c>
      <c r="G31" s="2">
        <v>18</v>
      </c>
      <c r="H31" s="4">
        <f t="shared" si="0"/>
        <v>88</v>
      </c>
      <c r="I31" s="2">
        <v>99</v>
      </c>
      <c r="J31" s="10">
        <v>168354</v>
      </c>
      <c r="K31" s="2" t="s">
        <v>324</v>
      </c>
    </row>
    <row r="32" spans="1:11" x14ac:dyDescent="0.25">
      <c r="A32" s="2">
        <v>2</v>
      </c>
      <c r="B32" s="7" t="s">
        <v>43</v>
      </c>
      <c r="C32" s="3" t="s">
        <v>47</v>
      </c>
      <c r="D32" s="4" t="s">
        <v>6</v>
      </c>
      <c r="E32" s="2">
        <v>50</v>
      </c>
      <c r="F32" s="2">
        <v>25</v>
      </c>
      <c r="G32" s="2">
        <v>12</v>
      </c>
      <c r="H32" s="4">
        <f t="shared" si="0"/>
        <v>87</v>
      </c>
      <c r="I32" s="2">
        <v>112</v>
      </c>
      <c r="J32" s="10">
        <v>168354</v>
      </c>
      <c r="K32" s="2" t="s">
        <v>324</v>
      </c>
    </row>
    <row r="33" spans="1:11" x14ac:dyDescent="0.25">
      <c r="A33" s="2">
        <v>2</v>
      </c>
      <c r="B33" s="7" t="s">
        <v>43</v>
      </c>
      <c r="C33" s="3" t="s">
        <v>48</v>
      </c>
      <c r="D33" s="4" t="s">
        <v>6</v>
      </c>
      <c r="E33" s="2">
        <v>50</v>
      </c>
      <c r="F33" s="2">
        <v>20</v>
      </c>
      <c r="G33" s="2">
        <v>17</v>
      </c>
      <c r="H33" s="4">
        <f t="shared" si="0"/>
        <v>87</v>
      </c>
      <c r="I33" s="2">
        <v>113</v>
      </c>
      <c r="J33" s="10">
        <v>168354</v>
      </c>
      <c r="K33" s="2" t="s">
        <v>324</v>
      </c>
    </row>
    <row r="34" spans="1:11" x14ac:dyDescent="0.25">
      <c r="A34" s="2">
        <v>2</v>
      </c>
      <c r="B34" s="7" t="s">
        <v>43</v>
      </c>
      <c r="C34" s="3" t="s">
        <v>49</v>
      </c>
      <c r="D34" s="4" t="s">
        <v>6</v>
      </c>
      <c r="E34" s="2">
        <v>50</v>
      </c>
      <c r="F34" s="2">
        <v>20</v>
      </c>
      <c r="G34" s="2">
        <v>17</v>
      </c>
      <c r="H34" s="4">
        <f t="shared" si="0"/>
        <v>87</v>
      </c>
      <c r="I34" s="2">
        <v>114</v>
      </c>
      <c r="J34" s="10">
        <v>168354</v>
      </c>
      <c r="K34" s="2" t="s">
        <v>324</v>
      </c>
    </row>
    <row r="35" spans="1:11" x14ac:dyDescent="0.25">
      <c r="A35" s="2">
        <v>2</v>
      </c>
      <c r="B35" s="7" t="s">
        <v>43</v>
      </c>
      <c r="C35" s="3" t="s">
        <v>50</v>
      </c>
      <c r="D35" s="4" t="s">
        <v>6</v>
      </c>
      <c r="E35" s="2">
        <v>50</v>
      </c>
      <c r="F35" s="2">
        <v>20</v>
      </c>
      <c r="G35" s="2">
        <v>17</v>
      </c>
      <c r="H35" s="4">
        <f t="shared" si="0"/>
        <v>87</v>
      </c>
      <c r="I35" s="2">
        <v>115</v>
      </c>
      <c r="J35" s="10">
        <v>168354</v>
      </c>
      <c r="K35" s="2" t="s">
        <v>324</v>
      </c>
    </row>
    <row r="36" spans="1:11" x14ac:dyDescent="0.25">
      <c r="A36" s="2">
        <v>2</v>
      </c>
      <c r="B36" s="7" t="s">
        <v>40</v>
      </c>
      <c r="C36" s="3" t="s">
        <v>60</v>
      </c>
      <c r="D36" s="2" t="s">
        <v>19</v>
      </c>
      <c r="E36" s="2">
        <v>40</v>
      </c>
      <c r="F36" s="2">
        <v>30</v>
      </c>
      <c r="G36" s="4">
        <v>17</v>
      </c>
      <c r="H36" s="4">
        <f t="shared" si="0"/>
        <v>87</v>
      </c>
      <c r="I36" s="2">
        <v>116</v>
      </c>
      <c r="J36" s="10">
        <v>168354</v>
      </c>
      <c r="K36" s="2" t="s">
        <v>324</v>
      </c>
    </row>
    <row r="37" spans="1:11" x14ac:dyDescent="0.25">
      <c r="A37" s="2">
        <v>2</v>
      </c>
      <c r="B37" s="7" t="s">
        <v>61</v>
      </c>
      <c r="C37" s="3" t="s">
        <v>62</v>
      </c>
      <c r="D37" s="2" t="s">
        <v>19</v>
      </c>
      <c r="E37" s="4">
        <v>40</v>
      </c>
      <c r="F37" s="2">
        <v>25</v>
      </c>
      <c r="G37" s="2">
        <v>22</v>
      </c>
      <c r="H37" s="4">
        <f t="shared" si="0"/>
        <v>87</v>
      </c>
      <c r="I37" s="2">
        <v>117</v>
      </c>
      <c r="J37" s="10">
        <v>168354</v>
      </c>
      <c r="K37" s="2" t="s">
        <v>324</v>
      </c>
    </row>
    <row r="38" spans="1:11" x14ac:dyDescent="0.25">
      <c r="A38" s="2">
        <v>2</v>
      </c>
      <c r="B38" s="7" t="s">
        <v>43</v>
      </c>
      <c r="C38" s="3" t="s">
        <v>51</v>
      </c>
      <c r="D38" s="4" t="s">
        <v>6</v>
      </c>
      <c r="E38" s="2">
        <v>50</v>
      </c>
      <c r="F38" s="2">
        <v>20</v>
      </c>
      <c r="G38" s="2">
        <v>16</v>
      </c>
      <c r="H38" s="4">
        <f t="shared" si="0"/>
        <v>86</v>
      </c>
      <c r="I38" s="2">
        <v>132</v>
      </c>
      <c r="J38" s="10">
        <v>168354</v>
      </c>
      <c r="K38" s="2" t="s">
        <v>324</v>
      </c>
    </row>
    <row r="39" spans="1:11" x14ac:dyDescent="0.25">
      <c r="A39" s="2">
        <v>2</v>
      </c>
      <c r="B39" s="7" t="s">
        <v>43</v>
      </c>
      <c r="C39" s="3" t="s">
        <v>52</v>
      </c>
      <c r="D39" s="4" t="s">
        <v>6</v>
      </c>
      <c r="E39" s="2">
        <v>50</v>
      </c>
      <c r="F39" s="2">
        <v>20</v>
      </c>
      <c r="G39" s="2">
        <v>14</v>
      </c>
      <c r="H39" s="4">
        <f t="shared" si="0"/>
        <v>84</v>
      </c>
      <c r="I39" s="2">
        <v>147</v>
      </c>
      <c r="J39" s="10">
        <v>168354</v>
      </c>
      <c r="K39" s="2" t="s">
        <v>324</v>
      </c>
    </row>
    <row r="40" spans="1:11" x14ac:dyDescent="0.25">
      <c r="A40" s="2">
        <v>2</v>
      </c>
      <c r="B40" s="7" t="s">
        <v>61</v>
      </c>
      <c r="C40" s="3" t="s">
        <v>63</v>
      </c>
      <c r="D40" s="2" t="s">
        <v>19</v>
      </c>
      <c r="E40" s="4">
        <v>40</v>
      </c>
      <c r="F40" s="2">
        <v>20</v>
      </c>
      <c r="G40" s="2">
        <v>24</v>
      </c>
      <c r="H40" s="4">
        <f t="shared" si="0"/>
        <v>84</v>
      </c>
      <c r="I40" s="2">
        <v>148</v>
      </c>
      <c r="J40" s="10">
        <v>168354</v>
      </c>
      <c r="K40" s="2" t="s">
        <v>324</v>
      </c>
    </row>
    <row r="41" spans="1:11" x14ac:dyDescent="0.25">
      <c r="A41" s="2">
        <v>2</v>
      </c>
      <c r="B41" s="7" t="s">
        <v>43</v>
      </c>
      <c r="C41" s="3" t="s">
        <v>53</v>
      </c>
      <c r="D41" s="4" t="s">
        <v>6</v>
      </c>
      <c r="E41" s="2">
        <v>50</v>
      </c>
      <c r="F41" s="2">
        <v>15</v>
      </c>
      <c r="G41" s="2">
        <v>18</v>
      </c>
      <c r="H41" s="4">
        <f t="shared" si="0"/>
        <v>83</v>
      </c>
      <c r="I41" s="2">
        <v>169</v>
      </c>
      <c r="J41" s="10">
        <v>168354</v>
      </c>
      <c r="K41" s="2" t="s">
        <v>324</v>
      </c>
    </row>
    <row r="42" spans="1:11" x14ac:dyDescent="0.25">
      <c r="A42" s="2">
        <v>2</v>
      </c>
      <c r="B42" s="7" t="s">
        <v>40</v>
      </c>
      <c r="C42" s="3" t="s">
        <v>54</v>
      </c>
      <c r="D42" s="2" t="s">
        <v>6</v>
      </c>
      <c r="E42" s="2">
        <v>40</v>
      </c>
      <c r="F42" s="2">
        <v>25</v>
      </c>
      <c r="G42" s="4">
        <v>17</v>
      </c>
      <c r="H42" s="4">
        <f t="shared" si="0"/>
        <v>82</v>
      </c>
      <c r="I42" s="2">
        <v>190</v>
      </c>
      <c r="J42" s="10">
        <v>168354</v>
      </c>
      <c r="K42" s="2" t="s">
        <v>324</v>
      </c>
    </row>
    <row r="43" spans="1:11" x14ac:dyDescent="0.25">
      <c r="A43" s="2">
        <v>2</v>
      </c>
      <c r="B43" s="7" t="s">
        <v>43</v>
      </c>
      <c r="C43" s="3" t="s">
        <v>55</v>
      </c>
      <c r="D43" s="4" t="s">
        <v>6</v>
      </c>
      <c r="E43" s="2">
        <v>50</v>
      </c>
      <c r="F43" s="2">
        <v>20</v>
      </c>
      <c r="G43" s="2">
        <v>12</v>
      </c>
      <c r="H43" s="4">
        <f t="shared" si="0"/>
        <v>82</v>
      </c>
      <c r="I43" s="2">
        <v>191</v>
      </c>
      <c r="J43" s="10">
        <v>168354</v>
      </c>
      <c r="K43" s="2" t="s">
        <v>324</v>
      </c>
    </row>
    <row r="44" spans="1:11" x14ac:dyDescent="0.25">
      <c r="A44" s="2">
        <v>2</v>
      </c>
      <c r="B44" s="7" t="s">
        <v>43</v>
      </c>
      <c r="C44" s="3" t="s">
        <v>56</v>
      </c>
      <c r="D44" s="4" t="s">
        <v>6</v>
      </c>
      <c r="E44" s="2">
        <v>50</v>
      </c>
      <c r="F44" s="2">
        <v>20</v>
      </c>
      <c r="G44" s="2">
        <v>12</v>
      </c>
      <c r="H44" s="4">
        <f t="shared" si="0"/>
        <v>82</v>
      </c>
      <c r="I44" s="2">
        <v>192</v>
      </c>
      <c r="J44" s="10">
        <v>168354</v>
      </c>
      <c r="K44" s="2" t="s">
        <v>324</v>
      </c>
    </row>
    <row r="45" spans="1:11" x14ac:dyDescent="0.25">
      <c r="A45" s="2">
        <v>2</v>
      </c>
      <c r="B45" s="7" t="s">
        <v>43</v>
      </c>
      <c r="C45" s="3" t="s">
        <v>57</v>
      </c>
      <c r="D45" s="4" t="s">
        <v>6</v>
      </c>
      <c r="E45" s="2">
        <v>50</v>
      </c>
      <c r="F45" s="2">
        <v>20</v>
      </c>
      <c r="G45" s="2">
        <v>12</v>
      </c>
      <c r="H45" s="4">
        <f t="shared" si="0"/>
        <v>82</v>
      </c>
      <c r="I45" s="2">
        <v>193</v>
      </c>
      <c r="J45" s="10">
        <v>168354</v>
      </c>
      <c r="K45" s="2" t="s">
        <v>324</v>
      </c>
    </row>
    <row r="46" spans="1:11" x14ac:dyDescent="0.25">
      <c r="A46" s="2">
        <v>2</v>
      </c>
      <c r="B46" s="8" t="s">
        <v>43</v>
      </c>
      <c r="C46" s="5" t="s">
        <v>58</v>
      </c>
      <c r="D46" s="4" t="s">
        <v>6</v>
      </c>
      <c r="E46" s="2">
        <v>50</v>
      </c>
      <c r="F46" s="2">
        <v>15</v>
      </c>
      <c r="G46" s="2">
        <v>17</v>
      </c>
      <c r="H46" s="4">
        <f t="shared" si="0"/>
        <v>82</v>
      </c>
      <c r="I46" s="2">
        <v>194</v>
      </c>
      <c r="J46" s="10">
        <v>168354</v>
      </c>
      <c r="K46" s="2" t="s">
        <v>324</v>
      </c>
    </row>
    <row r="47" spans="1:11" x14ac:dyDescent="0.25">
      <c r="A47" s="2">
        <v>2</v>
      </c>
      <c r="B47" s="7" t="s">
        <v>43</v>
      </c>
      <c r="C47" s="3" t="s">
        <v>59</v>
      </c>
      <c r="D47" s="4" t="s">
        <v>6</v>
      </c>
      <c r="E47" s="2">
        <v>50</v>
      </c>
      <c r="F47" s="2">
        <v>25</v>
      </c>
      <c r="G47" s="2">
        <v>6</v>
      </c>
      <c r="H47" s="4">
        <f t="shared" si="0"/>
        <v>81</v>
      </c>
      <c r="I47" s="2">
        <v>215</v>
      </c>
      <c r="J47" s="10">
        <v>168354</v>
      </c>
      <c r="K47" s="2" t="s">
        <v>324</v>
      </c>
    </row>
    <row r="48" spans="1:11" x14ac:dyDescent="0.25">
      <c r="A48" s="2">
        <v>2</v>
      </c>
      <c r="B48" s="7" t="s">
        <v>64</v>
      </c>
      <c r="C48" s="3" t="s">
        <v>65</v>
      </c>
      <c r="D48" s="4" t="s">
        <v>19</v>
      </c>
      <c r="E48" s="2">
        <v>35</v>
      </c>
      <c r="F48" s="2">
        <v>30</v>
      </c>
      <c r="G48" s="2">
        <v>16</v>
      </c>
      <c r="H48" s="4">
        <f t="shared" si="0"/>
        <v>81</v>
      </c>
      <c r="I48" s="2">
        <v>216</v>
      </c>
      <c r="J48" s="10">
        <v>168354</v>
      </c>
      <c r="K48" s="2" t="s">
        <v>324</v>
      </c>
    </row>
    <row r="49" spans="1:11" x14ac:dyDescent="0.25">
      <c r="A49" s="2">
        <v>2</v>
      </c>
      <c r="B49" s="7" t="s">
        <v>66</v>
      </c>
      <c r="C49" s="3" t="s">
        <v>67</v>
      </c>
      <c r="D49" s="2" t="s">
        <v>19</v>
      </c>
      <c r="E49" s="2">
        <v>45</v>
      </c>
      <c r="F49" s="4">
        <v>15</v>
      </c>
      <c r="G49" s="2">
        <v>20</v>
      </c>
      <c r="H49" s="4">
        <f t="shared" si="0"/>
        <v>80</v>
      </c>
      <c r="I49" s="2">
        <v>232</v>
      </c>
      <c r="J49" s="10">
        <v>168354</v>
      </c>
      <c r="K49" s="2" t="s">
        <v>324</v>
      </c>
    </row>
    <row r="50" spans="1:11" x14ac:dyDescent="0.25">
      <c r="A50" s="2">
        <v>3</v>
      </c>
      <c r="B50" s="7" t="s">
        <v>68</v>
      </c>
      <c r="C50" s="3" t="s">
        <v>69</v>
      </c>
      <c r="D50" s="2" t="s">
        <v>6</v>
      </c>
      <c r="E50" s="4">
        <v>50</v>
      </c>
      <c r="F50" s="2">
        <v>25</v>
      </c>
      <c r="G50" s="2">
        <v>17</v>
      </c>
      <c r="H50" s="4">
        <f t="shared" si="0"/>
        <v>92</v>
      </c>
      <c r="I50" s="2">
        <v>57</v>
      </c>
      <c r="J50" s="10">
        <v>168354</v>
      </c>
      <c r="K50" s="2" t="s">
        <v>324</v>
      </c>
    </row>
    <row r="51" spans="1:11" x14ac:dyDescent="0.25">
      <c r="A51" s="2">
        <v>3</v>
      </c>
      <c r="B51" s="7" t="s">
        <v>78</v>
      </c>
      <c r="C51" s="3" t="s">
        <v>79</v>
      </c>
      <c r="D51" s="4" t="s">
        <v>19</v>
      </c>
      <c r="E51" s="2">
        <v>45</v>
      </c>
      <c r="F51" s="2">
        <v>25</v>
      </c>
      <c r="G51" s="2">
        <v>21</v>
      </c>
      <c r="H51" s="4">
        <f t="shared" si="0"/>
        <v>91</v>
      </c>
      <c r="I51" s="2">
        <v>74</v>
      </c>
      <c r="J51" s="10">
        <v>168354</v>
      </c>
      <c r="K51" s="2" t="s">
        <v>324</v>
      </c>
    </row>
    <row r="52" spans="1:11" x14ac:dyDescent="0.25">
      <c r="A52" s="2">
        <v>3</v>
      </c>
      <c r="B52" s="7" t="s">
        <v>68</v>
      </c>
      <c r="C52" s="3" t="s">
        <v>70</v>
      </c>
      <c r="D52" s="2" t="s">
        <v>6</v>
      </c>
      <c r="E52" s="4">
        <v>50</v>
      </c>
      <c r="F52" s="2">
        <v>25</v>
      </c>
      <c r="G52" s="2">
        <v>15</v>
      </c>
      <c r="H52" s="4">
        <f t="shared" si="0"/>
        <v>90</v>
      </c>
      <c r="I52" s="2">
        <v>79</v>
      </c>
      <c r="J52" s="10">
        <v>168354</v>
      </c>
      <c r="K52" s="2" t="s">
        <v>324</v>
      </c>
    </row>
    <row r="53" spans="1:11" x14ac:dyDescent="0.25">
      <c r="A53" s="2">
        <v>3</v>
      </c>
      <c r="B53" s="7" t="s">
        <v>78</v>
      </c>
      <c r="C53" s="3" t="s">
        <v>80</v>
      </c>
      <c r="D53" s="4" t="s">
        <v>19</v>
      </c>
      <c r="E53" s="2">
        <v>45</v>
      </c>
      <c r="F53" s="2">
        <v>25</v>
      </c>
      <c r="G53" s="2">
        <v>19</v>
      </c>
      <c r="H53" s="4">
        <f t="shared" si="0"/>
        <v>89</v>
      </c>
      <c r="I53" s="2">
        <v>84</v>
      </c>
      <c r="J53" s="10">
        <v>168354</v>
      </c>
      <c r="K53" s="2" t="s">
        <v>324</v>
      </c>
    </row>
    <row r="54" spans="1:11" x14ac:dyDescent="0.25">
      <c r="A54" s="2">
        <v>3</v>
      </c>
      <c r="B54" s="7" t="s">
        <v>68</v>
      </c>
      <c r="C54" s="3" t="s">
        <v>71</v>
      </c>
      <c r="D54" s="2" t="s">
        <v>6</v>
      </c>
      <c r="E54" s="4">
        <v>50</v>
      </c>
      <c r="F54" s="2">
        <v>20</v>
      </c>
      <c r="G54" s="2">
        <v>16</v>
      </c>
      <c r="H54" s="4">
        <f t="shared" si="0"/>
        <v>86</v>
      </c>
      <c r="I54" s="2">
        <v>133</v>
      </c>
      <c r="J54" s="10">
        <v>168354</v>
      </c>
      <c r="K54" s="2" t="s">
        <v>324</v>
      </c>
    </row>
    <row r="55" spans="1:11" x14ac:dyDescent="0.25">
      <c r="A55" s="2">
        <v>3</v>
      </c>
      <c r="B55" s="7" t="s">
        <v>68</v>
      </c>
      <c r="C55" s="3" t="s">
        <v>72</v>
      </c>
      <c r="D55" s="2" t="s">
        <v>6</v>
      </c>
      <c r="E55" s="4">
        <v>50</v>
      </c>
      <c r="F55" s="2">
        <v>20</v>
      </c>
      <c r="G55" s="2">
        <v>16</v>
      </c>
      <c r="H55" s="4">
        <f t="shared" si="0"/>
        <v>86</v>
      </c>
      <c r="I55" s="2">
        <v>134</v>
      </c>
      <c r="J55" s="10">
        <v>168354</v>
      </c>
      <c r="K55" s="2" t="s">
        <v>324</v>
      </c>
    </row>
    <row r="56" spans="1:11" x14ac:dyDescent="0.25">
      <c r="A56" s="2">
        <v>3</v>
      </c>
      <c r="B56" s="7" t="s">
        <v>73</v>
      </c>
      <c r="C56" s="3" t="s">
        <v>74</v>
      </c>
      <c r="D56" s="4" t="s">
        <v>6</v>
      </c>
      <c r="E56" s="2">
        <v>45</v>
      </c>
      <c r="F56" s="2">
        <v>30</v>
      </c>
      <c r="G56" s="2">
        <v>10</v>
      </c>
      <c r="H56" s="4">
        <f t="shared" si="0"/>
        <v>85</v>
      </c>
      <c r="I56" s="2">
        <v>143</v>
      </c>
      <c r="J56" s="10">
        <v>168354</v>
      </c>
      <c r="K56" s="2" t="s">
        <v>324</v>
      </c>
    </row>
    <row r="57" spans="1:11" x14ac:dyDescent="0.25">
      <c r="A57" s="2">
        <v>3</v>
      </c>
      <c r="B57" s="7" t="s">
        <v>68</v>
      </c>
      <c r="C57" s="3" t="s">
        <v>75</v>
      </c>
      <c r="D57" s="2" t="s">
        <v>6</v>
      </c>
      <c r="E57" s="4">
        <v>50</v>
      </c>
      <c r="F57" s="2">
        <v>15</v>
      </c>
      <c r="G57" s="2">
        <v>16</v>
      </c>
      <c r="H57" s="4">
        <f t="shared" si="0"/>
        <v>81</v>
      </c>
      <c r="I57" s="2">
        <v>217</v>
      </c>
      <c r="J57" s="10">
        <v>168354</v>
      </c>
      <c r="K57" s="2" t="s">
        <v>324</v>
      </c>
    </row>
    <row r="58" spans="1:11" x14ac:dyDescent="0.25">
      <c r="A58" s="2">
        <v>3</v>
      </c>
      <c r="B58" s="7" t="s">
        <v>76</v>
      </c>
      <c r="C58" s="3" t="s">
        <v>77</v>
      </c>
      <c r="D58" s="2" t="s">
        <v>6</v>
      </c>
      <c r="E58" s="4">
        <v>40</v>
      </c>
      <c r="F58" s="2">
        <v>25</v>
      </c>
      <c r="G58" s="2">
        <v>15</v>
      </c>
      <c r="H58" s="4">
        <f t="shared" si="0"/>
        <v>80</v>
      </c>
      <c r="I58" s="2">
        <v>233</v>
      </c>
      <c r="J58" s="10">
        <v>168354</v>
      </c>
      <c r="K58" s="2" t="s">
        <v>324</v>
      </c>
    </row>
    <row r="59" spans="1:11" x14ac:dyDescent="0.25">
      <c r="A59" s="2">
        <v>4</v>
      </c>
      <c r="B59" s="7" t="s">
        <v>91</v>
      </c>
      <c r="C59" s="3" t="s">
        <v>92</v>
      </c>
      <c r="D59" s="4" t="s">
        <v>19</v>
      </c>
      <c r="E59" s="2">
        <v>50</v>
      </c>
      <c r="F59" s="2">
        <v>30</v>
      </c>
      <c r="G59" s="2">
        <v>16</v>
      </c>
      <c r="H59" s="4">
        <f t="shared" si="0"/>
        <v>96</v>
      </c>
      <c r="I59" s="2">
        <v>25</v>
      </c>
      <c r="J59" s="10">
        <v>168354</v>
      </c>
      <c r="K59" s="2" t="s">
        <v>324</v>
      </c>
    </row>
    <row r="60" spans="1:11" x14ac:dyDescent="0.25">
      <c r="A60" s="2">
        <v>4</v>
      </c>
      <c r="B60" s="7" t="s">
        <v>81</v>
      </c>
      <c r="C60" s="3" t="s">
        <v>82</v>
      </c>
      <c r="D60" s="4" t="s">
        <v>6</v>
      </c>
      <c r="E60" s="2">
        <v>50</v>
      </c>
      <c r="F60" s="2">
        <v>25</v>
      </c>
      <c r="G60" s="2">
        <v>17</v>
      </c>
      <c r="H60" s="4">
        <f t="shared" si="0"/>
        <v>92</v>
      </c>
      <c r="I60" s="2">
        <v>58</v>
      </c>
      <c r="J60" s="10">
        <v>168354</v>
      </c>
      <c r="K60" s="2" t="s">
        <v>324</v>
      </c>
    </row>
    <row r="61" spans="1:11" x14ac:dyDescent="0.25">
      <c r="A61" s="2">
        <v>4</v>
      </c>
      <c r="B61" s="7" t="s">
        <v>83</v>
      </c>
      <c r="C61" s="3" t="s">
        <v>84</v>
      </c>
      <c r="D61" s="2" t="s">
        <v>6</v>
      </c>
      <c r="E61" s="4">
        <v>45</v>
      </c>
      <c r="F61" s="2">
        <v>30</v>
      </c>
      <c r="G61" s="2">
        <v>13</v>
      </c>
      <c r="H61" s="4">
        <f t="shared" si="0"/>
        <v>88</v>
      </c>
      <c r="I61" s="2">
        <v>100</v>
      </c>
      <c r="J61" s="10">
        <v>168354</v>
      </c>
      <c r="K61" s="2" t="s">
        <v>324</v>
      </c>
    </row>
    <row r="62" spans="1:11" x14ac:dyDescent="0.25">
      <c r="A62" s="2">
        <v>4</v>
      </c>
      <c r="B62" s="7" t="s">
        <v>85</v>
      </c>
      <c r="C62" s="3" t="s">
        <v>86</v>
      </c>
      <c r="D62" s="4" t="s">
        <v>6</v>
      </c>
      <c r="E62" s="2">
        <v>40</v>
      </c>
      <c r="F62" s="2">
        <v>25</v>
      </c>
      <c r="G62" s="2">
        <v>19</v>
      </c>
      <c r="H62" s="4">
        <f t="shared" si="0"/>
        <v>84</v>
      </c>
      <c r="I62" s="2">
        <v>149</v>
      </c>
      <c r="J62" s="10">
        <v>168354</v>
      </c>
      <c r="K62" s="2" t="s">
        <v>324</v>
      </c>
    </row>
    <row r="63" spans="1:11" x14ac:dyDescent="0.25">
      <c r="A63" s="2">
        <v>4</v>
      </c>
      <c r="B63" s="7" t="s">
        <v>85</v>
      </c>
      <c r="C63" s="3" t="s">
        <v>87</v>
      </c>
      <c r="D63" s="4" t="s">
        <v>6</v>
      </c>
      <c r="E63" s="2">
        <v>40</v>
      </c>
      <c r="F63" s="2">
        <v>25</v>
      </c>
      <c r="G63" s="2">
        <v>18</v>
      </c>
      <c r="H63" s="4">
        <f t="shared" si="0"/>
        <v>83</v>
      </c>
      <c r="I63" s="2">
        <v>170</v>
      </c>
      <c r="J63" s="10">
        <v>168354</v>
      </c>
      <c r="K63" s="2" t="s">
        <v>324</v>
      </c>
    </row>
    <row r="64" spans="1:11" x14ac:dyDescent="0.25">
      <c r="A64" s="2">
        <v>4</v>
      </c>
      <c r="B64" s="7" t="s">
        <v>85</v>
      </c>
      <c r="C64" s="3" t="s">
        <v>88</v>
      </c>
      <c r="D64" s="4" t="s">
        <v>6</v>
      </c>
      <c r="E64" s="2">
        <v>40</v>
      </c>
      <c r="F64" s="2">
        <v>25</v>
      </c>
      <c r="G64" s="2">
        <v>18</v>
      </c>
      <c r="H64" s="4">
        <f t="shared" si="0"/>
        <v>83</v>
      </c>
      <c r="I64" s="2">
        <v>171</v>
      </c>
      <c r="J64" s="10">
        <v>168354</v>
      </c>
      <c r="K64" s="2" t="s">
        <v>324</v>
      </c>
    </row>
    <row r="65" spans="1:11" x14ac:dyDescent="0.25">
      <c r="A65" s="2">
        <v>4</v>
      </c>
      <c r="B65" s="7" t="s">
        <v>85</v>
      </c>
      <c r="C65" s="3" t="s">
        <v>89</v>
      </c>
      <c r="D65" s="4" t="s">
        <v>6</v>
      </c>
      <c r="E65" s="2">
        <v>40</v>
      </c>
      <c r="F65" s="2">
        <v>25</v>
      </c>
      <c r="G65" s="2">
        <v>17</v>
      </c>
      <c r="H65" s="4">
        <f t="shared" si="0"/>
        <v>82</v>
      </c>
      <c r="I65" s="2">
        <v>195</v>
      </c>
      <c r="J65" s="10">
        <v>168354</v>
      </c>
      <c r="K65" s="2" t="s">
        <v>324</v>
      </c>
    </row>
    <row r="66" spans="1:11" x14ac:dyDescent="0.25">
      <c r="A66" s="2">
        <v>4</v>
      </c>
      <c r="B66" s="7" t="s">
        <v>85</v>
      </c>
      <c r="C66" s="3" t="s">
        <v>90</v>
      </c>
      <c r="D66" s="4" t="s">
        <v>6</v>
      </c>
      <c r="E66" s="2">
        <v>40</v>
      </c>
      <c r="F66" s="2">
        <v>25</v>
      </c>
      <c r="G66" s="2">
        <v>17</v>
      </c>
      <c r="H66" s="4">
        <f t="shared" ref="H66:H129" si="1">E66+F66+G66</f>
        <v>82</v>
      </c>
      <c r="I66" s="2">
        <v>196</v>
      </c>
      <c r="J66" s="10">
        <v>168354</v>
      </c>
      <c r="K66" s="2" t="s">
        <v>324</v>
      </c>
    </row>
    <row r="67" spans="1:11" x14ac:dyDescent="0.25">
      <c r="A67" s="2">
        <v>5</v>
      </c>
      <c r="B67" s="7" t="s">
        <v>93</v>
      </c>
      <c r="C67" s="3" t="s">
        <v>94</v>
      </c>
      <c r="D67" s="2" t="s">
        <v>6</v>
      </c>
      <c r="E67" s="4">
        <v>45</v>
      </c>
      <c r="F67" s="2">
        <v>30</v>
      </c>
      <c r="G67" s="2">
        <v>25</v>
      </c>
      <c r="H67" s="4">
        <f t="shared" si="1"/>
        <v>100</v>
      </c>
      <c r="I67" s="2">
        <v>5</v>
      </c>
      <c r="J67" s="10">
        <v>168354</v>
      </c>
      <c r="K67" s="2" t="s">
        <v>324</v>
      </c>
    </row>
    <row r="68" spans="1:11" x14ac:dyDescent="0.25">
      <c r="A68" s="2">
        <v>5</v>
      </c>
      <c r="B68" s="7" t="s">
        <v>93</v>
      </c>
      <c r="C68" s="3" t="s">
        <v>95</v>
      </c>
      <c r="D68" s="2" t="s">
        <v>6</v>
      </c>
      <c r="E68" s="4">
        <v>45</v>
      </c>
      <c r="F68" s="2">
        <v>30</v>
      </c>
      <c r="G68" s="2">
        <v>24</v>
      </c>
      <c r="H68" s="4">
        <f t="shared" si="1"/>
        <v>99</v>
      </c>
      <c r="I68" s="2">
        <v>9</v>
      </c>
      <c r="J68" s="10">
        <v>168354</v>
      </c>
      <c r="K68" s="2" t="s">
        <v>324</v>
      </c>
    </row>
    <row r="69" spans="1:11" x14ac:dyDescent="0.25">
      <c r="A69" s="2">
        <v>5</v>
      </c>
      <c r="B69" s="7" t="s">
        <v>96</v>
      </c>
      <c r="C69" s="3" t="s">
        <v>97</v>
      </c>
      <c r="D69" s="4" t="s">
        <v>6</v>
      </c>
      <c r="E69" s="2">
        <v>45</v>
      </c>
      <c r="F69" s="2">
        <v>30</v>
      </c>
      <c r="G69" s="2">
        <v>19</v>
      </c>
      <c r="H69" s="4">
        <f t="shared" si="1"/>
        <v>94</v>
      </c>
      <c r="I69" s="2">
        <v>34</v>
      </c>
      <c r="J69" s="10">
        <v>168354</v>
      </c>
      <c r="K69" s="2" t="s">
        <v>324</v>
      </c>
    </row>
    <row r="70" spans="1:11" x14ac:dyDescent="0.25">
      <c r="A70" s="2">
        <v>5</v>
      </c>
      <c r="B70" s="7" t="s">
        <v>98</v>
      </c>
      <c r="C70" s="3" t="s">
        <v>99</v>
      </c>
      <c r="D70" s="2" t="s">
        <v>6</v>
      </c>
      <c r="E70" s="4">
        <v>35</v>
      </c>
      <c r="F70" s="2">
        <v>30</v>
      </c>
      <c r="G70" s="2">
        <v>25</v>
      </c>
      <c r="H70" s="4">
        <f t="shared" si="1"/>
        <v>90</v>
      </c>
      <c r="I70" s="2">
        <v>80</v>
      </c>
      <c r="J70" s="10">
        <v>168354</v>
      </c>
      <c r="K70" s="2" t="s">
        <v>324</v>
      </c>
    </row>
    <row r="71" spans="1:11" x14ac:dyDescent="0.25">
      <c r="A71" s="2">
        <v>5</v>
      </c>
      <c r="B71" s="7" t="s">
        <v>96</v>
      </c>
      <c r="C71" s="3" t="s">
        <v>100</v>
      </c>
      <c r="D71" s="4" t="s">
        <v>6</v>
      </c>
      <c r="E71" s="2">
        <v>45</v>
      </c>
      <c r="F71" s="2">
        <v>30</v>
      </c>
      <c r="G71" s="2">
        <v>13</v>
      </c>
      <c r="H71" s="4">
        <f t="shared" si="1"/>
        <v>88</v>
      </c>
      <c r="I71" s="2">
        <v>101</v>
      </c>
      <c r="J71" s="10">
        <v>168354</v>
      </c>
      <c r="K71" s="2" t="s">
        <v>324</v>
      </c>
    </row>
    <row r="72" spans="1:11" x14ac:dyDescent="0.25">
      <c r="A72" s="2">
        <v>5</v>
      </c>
      <c r="B72" s="7" t="s">
        <v>101</v>
      </c>
      <c r="C72" s="3" t="s">
        <v>102</v>
      </c>
      <c r="D72" s="4" t="s">
        <v>6</v>
      </c>
      <c r="E72" s="2">
        <v>40</v>
      </c>
      <c r="F72" s="2">
        <v>25</v>
      </c>
      <c r="G72" s="2">
        <v>22</v>
      </c>
      <c r="H72" s="4">
        <f t="shared" si="1"/>
        <v>87</v>
      </c>
      <c r="I72" s="2">
        <v>118</v>
      </c>
      <c r="J72" s="10">
        <v>168354</v>
      </c>
      <c r="K72" s="2" t="s">
        <v>324</v>
      </c>
    </row>
    <row r="73" spans="1:11" x14ac:dyDescent="0.25">
      <c r="A73" s="2">
        <v>5</v>
      </c>
      <c r="B73" s="7" t="s">
        <v>98</v>
      </c>
      <c r="C73" s="3" t="s">
        <v>104</v>
      </c>
      <c r="D73" s="2" t="s">
        <v>19</v>
      </c>
      <c r="E73" s="4">
        <v>35</v>
      </c>
      <c r="F73" s="2">
        <v>30</v>
      </c>
      <c r="G73" s="2">
        <v>19</v>
      </c>
      <c r="H73" s="4">
        <f t="shared" si="1"/>
        <v>84</v>
      </c>
      <c r="I73" s="2">
        <v>150</v>
      </c>
      <c r="J73" s="10">
        <v>168354</v>
      </c>
      <c r="K73" s="2" t="s">
        <v>324</v>
      </c>
    </row>
    <row r="74" spans="1:11" x14ac:dyDescent="0.25">
      <c r="A74" s="2">
        <v>5</v>
      </c>
      <c r="B74" s="7" t="s">
        <v>98</v>
      </c>
      <c r="C74" s="3" t="s">
        <v>105</v>
      </c>
      <c r="D74" s="2" t="s">
        <v>19</v>
      </c>
      <c r="E74" s="4">
        <v>35</v>
      </c>
      <c r="F74" s="2">
        <v>30</v>
      </c>
      <c r="G74" s="2">
        <v>19</v>
      </c>
      <c r="H74" s="4">
        <f t="shared" si="1"/>
        <v>84</v>
      </c>
      <c r="I74" s="2">
        <v>151</v>
      </c>
      <c r="J74" s="10">
        <v>168354</v>
      </c>
      <c r="K74" s="2" t="s">
        <v>324</v>
      </c>
    </row>
    <row r="75" spans="1:11" x14ac:dyDescent="0.25">
      <c r="A75" s="2">
        <v>5</v>
      </c>
      <c r="B75" s="7" t="s">
        <v>101</v>
      </c>
      <c r="C75" s="3" t="s">
        <v>103</v>
      </c>
      <c r="D75" s="4" t="s">
        <v>6</v>
      </c>
      <c r="E75" s="2">
        <v>40</v>
      </c>
      <c r="F75" s="2">
        <v>25</v>
      </c>
      <c r="G75" s="2">
        <v>18</v>
      </c>
      <c r="H75" s="4">
        <f t="shared" si="1"/>
        <v>83</v>
      </c>
      <c r="I75" s="2">
        <v>172</v>
      </c>
      <c r="J75" s="10">
        <v>168354</v>
      </c>
      <c r="K75" s="2" t="s">
        <v>324</v>
      </c>
    </row>
    <row r="76" spans="1:11" x14ac:dyDescent="0.25">
      <c r="A76" s="2">
        <v>6</v>
      </c>
      <c r="B76" s="7" t="s">
        <v>108</v>
      </c>
      <c r="C76" s="3" t="s">
        <v>109</v>
      </c>
      <c r="D76" s="4" t="s">
        <v>19</v>
      </c>
      <c r="E76" s="2">
        <v>50</v>
      </c>
      <c r="F76" s="2">
        <v>30</v>
      </c>
      <c r="G76" s="2">
        <v>20</v>
      </c>
      <c r="H76" s="4">
        <f t="shared" si="1"/>
        <v>100</v>
      </c>
      <c r="I76" s="2">
        <v>6</v>
      </c>
      <c r="J76" s="10">
        <v>168354</v>
      </c>
      <c r="K76" s="2" t="s">
        <v>324</v>
      </c>
    </row>
    <row r="77" spans="1:11" x14ac:dyDescent="0.25">
      <c r="A77" s="2">
        <v>6</v>
      </c>
      <c r="B77" s="7" t="s">
        <v>108</v>
      </c>
      <c r="C77" s="3" t="s">
        <v>110</v>
      </c>
      <c r="D77" s="4" t="s">
        <v>19</v>
      </c>
      <c r="E77" s="2">
        <v>50</v>
      </c>
      <c r="F77" s="2">
        <v>30</v>
      </c>
      <c r="G77" s="2">
        <v>20</v>
      </c>
      <c r="H77" s="4">
        <f t="shared" si="1"/>
        <v>100</v>
      </c>
      <c r="I77" s="2">
        <v>7</v>
      </c>
      <c r="J77" s="10">
        <v>168354</v>
      </c>
      <c r="K77" s="2" t="s">
        <v>324</v>
      </c>
    </row>
    <row r="78" spans="1:11" x14ac:dyDescent="0.25">
      <c r="A78" s="2">
        <v>6</v>
      </c>
      <c r="B78" s="7" t="s">
        <v>111</v>
      </c>
      <c r="C78" s="3" t="s">
        <v>112</v>
      </c>
      <c r="D78" s="2" t="s">
        <v>19</v>
      </c>
      <c r="E78" s="2">
        <v>40</v>
      </c>
      <c r="F78" s="2">
        <v>30</v>
      </c>
      <c r="G78" s="4">
        <v>20</v>
      </c>
      <c r="H78" s="4">
        <f t="shared" si="1"/>
        <v>90</v>
      </c>
      <c r="I78" s="2">
        <v>81</v>
      </c>
      <c r="J78" s="10">
        <v>168354</v>
      </c>
      <c r="K78" s="2" t="s">
        <v>324</v>
      </c>
    </row>
    <row r="79" spans="1:11" x14ac:dyDescent="0.25">
      <c r="A79" s="2">
        <v>6</v>
      </c>
      <c r="B79" s="7" t="s">
        <v>106</v>
      </c>
      <c r="C79" s="3" t="s">
        <v>107</v>
      </c>
      <c r="D79" s="4" t="s">
        <v>6</v>
      </c>
      <c r="E79" s="2">
        <v>35</v>
      </c>
      <c r="F79" s="2">
        <v>30</v>
      </c>
      <c r="G79" s="2">
        <v>20</v>
      </c>
      <c r="H79" s="4">
        <f t="shared" si="1"/>
        <v>85</v>
      </c>
      <c r="I79" s="2">
        <v>144</v>
      </c>
      <c r="J79" s="10">
        <v>168354</v>
      </c>
      <c r="K79" s="2" t="s">
        <v>324</v>
      </c>
    </row>
    <row r="80" spans="1:11" x14ac:dyDescent="0.25">
      <c r="A80" s="2">
        <v>6</v>
      </c>
      <c r="B80" s="7" t="s">
        <v>113</v>
      </c>
      <c r="C80" s="3" t="s">
        <v>114</v>
      </c>
      <c r="D80" s="2" t="s">
        <v>19</v>
      </c>
      <c r="E80" s="2">
        <v>40</v>
      </c>
      <c r="F80" s="4">
        <v>20</v>
      </c>
      <c r="G80" s="2">
        <v>24</v>
      </c>
      <c r="H80" s="4">
        <f t="shared" si="1"/>
        <v>84</v>
      </c>
      <c r="I80" s="2">
        <v>152</v>
      </c>
      <c r="J80" s="10">
        <v>168354</v>
      </c>
      <c r="K80" s="2" t="s">
        <v>324</v>
      </c>
    </row>
    <row r="81" spans="1:11" x14ac:dyDescent="0.25">
      <c r="A81" s="2">
        <v>6</v>
      </c>
      <c r="B81" s="7" t="s">
        <v>113</v>
      </c>
      <c r="C81" s="3" t="s">
        <v>115</v>
      </c>
      <c r="D81" s="4" t="s">
        <v>19</v>
      </c>
      <c r="E81" s="2">
        <v>35</v>
      </c>
      <c r="F81" s="2">
        <v>20</v>
      </c>
      <c r="G81" s="2">
        <v>25</v>
      </c>
      <c r="H81" s="4">
        <f t="shared" si="1"/>
        <v>80</v>
      </c>
      <c r="I81" s="2">
        <v>234</v>
      </c>
      <c r="J81" s="10">
        <v>168354</v>
      </c>
      <c r="K81" s="2" t="s">
        <v>324</v>
      </c>
    </row>
    <row r="82" spans="1:11" x14ac:dyDescent="0.25">
      <c r="A82" s="2">
        <v>7</v>
      </c>
      <c r="B82" s="7" t="s">
        <v>118</v>
      </c>
      <c r="C82" s="3" t="s">
        <v>119</v>
      </c>
      <c r="D82" s="4" t="s">
        <v>19</v>
      </c>
      <c r="E82" s="2">
        <v>30</v>
      </c>
      <c r="F82" s="2">
        <v>30</v>
      </c>
      <c r="G82" s="2">
        <v>24</v>
      </c>
      <c r="H82" s="4">
        <f t="shared" si="1"/>
        <v>84</v>
      </c>
      <c r="I82" s="2">
        <v>153</v>
      </c>
      <c r="J82" s="10">
        <v>168354</v>
      </c>
      <c r="K82" s="2" t="s">
        <v>324</v>
      </c>
    </row>
    <row r="83" spans="1:11" x14ac:dyDescent="0.25">
      <c r="A83" s="2">
        <v>7</v>
      </c>
      <c r="B83" s="7" t="s">
        <v>118</v>
      </c>
      <c r="C83" s="3" t="s">
        <v>120</v>
      </c>
      <c r="D83" s="4" t="s">
        <v>19</v>
      </c>
      <c r="E83" s="2">
        <v>30</v>
      </c>
      <c r="F83" s="2">
        <v>30</v>
      </c>
      <c r="G83" s="2">
        <v>23</v>
      </c>
      <c r="H83" s="4">
        <f t="shared" si="1"/>
        <v>83</v>
      </c>
      <c r="I83" s="2">
        <v>173</v>
      </c>
      <c r="J83" s="10">
        <v>168354</v>
      </c>
      <c r="K83" s="2" t="s">
        <v>324</v>
      </c>
    </row>
    <row r="84" spans="1:11" x14ac:dyDescent="0.25">
      <c r="A84" s="2">
        <v>7</v>
      </c>
      <c r="B84" s="7" t="s">
        <v>116</v>
      </c>
      <c r="C84" s="3" t="s">
        <v>117</v>
      </c>
      <c r="D84" s="2" t="s">
        <v>6</v>
      </c>
      <c r="E84" s="4">
        <v>45</v>
      </c>
      <c r="F84" s="2">
        <v>20</v>
      </c>
      <c r="G84" s="2">
        <v>16</v>
      </c>
      <c r="H84" s="4">
        <f t="shared" si="1"/>
        <v>81</v>
      </c>
      <c r="I84" s="2">
        <v>218</v>
      </c>
      <c r="J84" s="10">
        <v>168354</v>
      </c>
      <c r="K84" s="2" t="s">
        <v>324</v>
      </c>
    </row>
    <row r="85" spans="1:11" x14ac:dyDescent="0.25">
      <c r="A85" s="2">
        <v>7</v>
      </c>
      <c r="B85" s="7" t="s">
        <v>121</v>
      </c>
      <c r="C85" s="3" t="s">
        <v>122</v>
      </c>
      <c r="D85" s="2" t="s">
        <v>19</v>
      </c>
      <c r="E85" s="2">
        <v>40</v>
      </c>
      <c r="F85" s="2">
        <v>20</v>
      </c>
      <c r="G85" s="4">
        <v>20</v>
      </c>
      <c r="H85" s="4">
        <f t="shared" si="1"/>
        <v>80</v>
      </c>
      <c r="I85" s="2">
        <v>235</v>
      </c>
      <c r="J85" s="10">
        <v>168354</v>
      </c>
      <c r="K85" s="2" t="s">
        <v>324</v>
      </c>
    </row>
    <row r="86" spans="1:11" x14ac:dyDescent="0.25">
      <c r="A86" s="2">
        <v>8</v>
      </c>
      <c r="B86" s="7" t="s">
        <v>123</v>
      </c>
      <c r="C86" s="3" t="s">
        <v>124</v>
      </c>
      <c r="D86" s="4" t="s">
        <v>6</v>
      </c>
      <c r="E86" s="2">
        <v>50</v>
      </c>
      <c r="F86" s="2">
        <v>25</v>
      </c>
      <c r="G86" s="2">
        <v>21</v>
      </c>
      <c r="H86" s="4">
        <f t="shared" si="1"/>
        <v>96</v>
      </c>
      <c r="I86" s="2">
        <v>26</v>
      </c>
      <c r="J86" s="10">
        <v>168354</v>
      </c>
      <c r="K86" s="2" t="s">
        <v>324</v>
      </c>
    </row>
    <row r="87" spans="1:11" x14ac:dyDescent="0.25">
      <c r="A87" s="2">
        <v>8</v>
      </c>
      <c r="B87" s="7" t="s">
        <v>123</v>
      </c>
      <c r="C87" s="3" t="s">
        <v>125</v>
      </c>
      <c r="D87" s="4" t="s">
        <v>6</v>
      </c>
      <c r="E87" s="2">
        <v>50</v>
      </c>
      <c r="F87" s="2">
        <v>25</v>
      </c>
      <c r="G87" s="2">
        <v>18</v>
      </c>
      <c r="H87" s="4">
        <f t="shared" si="1"/>
        <v>93</v>
      </c>
      <c r="I87" s="2">
        <v>41</v>
      </c>
      <c r="J87" s="10">
        <v>168354</v>
      </c>
      <c r="K87" s="2" t="s">
        <v>324</v>
      </c>
    </row>
    <row r="88" spans="1:11" x14ac:dyDescent="0.25">
      <c r="A88" s="2">
        <v>8</v>
      </c>
      <c r="B88" s="7" t="s">
        <v>126</v>
      </c>
      <c r="C88" s="3" t="s">
        <v>127</v>
      </c>
      <c r="D88" s="2" t="s">
        <v>19</v>
      </c>
      <c r="E88" s="4">
        <v>50</v>
      </c>
      <c r="F88" s="2">
        <v>20</v>
      </c>
      <c r="G88" s="2">
        <v>13</v>
      </c>
      <c r="H88" s="4">
        <f t="shared" si="1"/>
        <v>83</v>
      </c>
      <c r="I88" s="2">
        <v>174</v>
      </c>
      <c r="J88" s="10">
        <v>168354</v>
      </c>
      <c r="K88" s="2" t="s">
        <v>324</v>
      </c>
    </row>
    <row r="89" spans="1:11" x14ac:dyDescent="0.25">
      <c r="A89" s="2">
        <v>9</v>
      </c>
      <c r="B89" s="7" t="s">
        <v>128</v>
      </c>
      <c r="C89" s="3" t="s">
        <v>129</v>
      </c>
      <c r="D89" s="2" t="s">
        <v>6</v>
      </c>
      <c r="E89" s="2">
        <v>50</v>
      </c>
      <c r="F89" s="2">
        <v>20</v>
      </c>
      <c r="G89" s="4">
        <v>18</v>
      </c>
      <c r="H89" s="4">
        <f t="shared" si="1"/>
        <v>88</v>
      </c>
      <c r="I89" s="2">
        <v>102</v>
      </c>
      <c r="J89" s="10">
        <v>168354</v>
      </c>
      <c r="K89" s="2" t="s">
        <v>324</v>
      </c>
    </row>
    <row r="90" spans="1:11" x14ac:dyDescent="0.25">
      <c r="A90" s="2">
        <v>9</v>
      </c>
      <c r="B90" s="7" t="s">
        <v>128</v>
      </c>
      <c r="C90" s="3" t="s">
        <v>130</v>
      </c>
      <c r="D90" s="2" t="s">
        <v>6</v>
      </c>
      <c r="E90" s="2">
        <v>50</v>
      </c>
      <c r="F90" s="2">
        <v>20</v>
      </c>
      <c r="G90" s="4">
        <v>12</v>
      </c>
      <c r="H90" s="4">
        <f t="shared" si="1"/>
        <v>82</v>
      </c>
      <c r="I90" s="2">
        <v>197</v>
      </c>
      <c r="J90" s="10">
        <v>168354</v>
      </c>
      <c r="K90" s="2" t="s">
        <v>324</v>
      </c>
    </row>
    <row r="91" spans="1:11" x14ac:dyDescent="0.25">
      <c r="A91" s="2">
        <v>10</v>
      </c>
      <c r="B91" s="7" t="s">
        <v>13</v>
      </c>
      <c r="C91" s="3" t="s">
        <v>131</v>
      </c>
      <c r="D91" s="2" t="s">
        <v>6</v>
      </c>
      <c r="E91" s="4">
        <v>45</v>
      </c>
      <c r="F91" s="2">
        <v>30</v>
      </c>
      <c r="G91" s="2">
        <v>18</v>
      </c>
      <c r="H91" s="4">
        <f t="shared" si="1"/>
        <v>93</v>
      </c>
      <c r="I91" s="2">
        <v>42</v>
      </c>
      <c r="J91" s="10">
        <v>168354</v>
      </c>
      <c r="K91" s="2" t="s">
        <v>324</v>
      </c>
    </row>
    <row r="92" spans="1:11" x14ac:dyDescent="0.25">
      <c r="A92" s="2">
        <v>10</v>
      </c>
      <c r="B92" s="7" t="s">
        <v>13</v>
      </c>
      <c r="C92" s="3" t="s">
        <v>132</v>
      </c>
      <c r="D92" s="2" t="s">
        <v>6</v>
      </c>
      <c r="E92" s="4">
        <v>45</v>
      </c>
      <c r="F92" s="2">
        <v>30</v>
      </c>
      <c r="G92" s="2">
        <v>18</v>
      </c>
      <c r="H92" s="4">
        <f t="shared" si="1"/>
        <v>93</v>
      </c>
      <c r="I92" s="2">
        <v>43</v>
      </c>
      <c r="J92" s="10">
        <v>168354</v>
      </c>
      <c r="K92" s="2" t="s">
        <v>324</v>
      </c>
    </row>
    <row r="93" spans="1:11" x14ac:dyDescent="0.25">
      <c r="A93" s="2">
        <v>10</v>
      </c>
      <c r="B93" s="7" t="s">
        <v>13</v>
      </c>
      <c r="C93" s="3" t="s">
        <v>133</v>
      </c>
      <c r="D93" s="2" t="s">
        <v>6</v>
      </c>
      <c r="E93" s="4">
        <v>45</v>
      </c>
      <c r="F93" s="2">
        <v>30</v>
      </c>
      <c r="G93" s="2">
        <v>18</v>
      </c>
      <c r="H93" s="4">
        <f t="shared" si="1"/>
        <v>93</v>
      </c>
      <c r="I93" s="2">
        <v>44</v>
      </c>
      <c r="J93" s="10">
        <v>168354</v>
      </c>
      <c r="K93" s="2" t="s">
        <v>324</v>
      </c>
    </row>
    <row r="94" spans="1:11" x14ac:dyDescent="0.25">
      <c r="A94" s="2">
        <v>10</v>
      </c>
      <c r="B94" s="7" t="s">
        <v>13</v>
      </c>
      <c r="C94" s="3" t="s">
        <v>134</v>
      </c>
      <c r="D94" s="2" t="s">
        <v>6</v>
      </c>
      <c r="E94" s="4">
        <v>45</v>
      </c>
      <c r="F94" s="2">
        <v>30</v>
      </c>
      <c r="G94" s="2">
        <v>18</v>
      </c>
      <c r="H94" s="4">
        <f t="shared" si="1"/>
        <v>93</v>
      </c>
      <c r="I94" s="2">
        <v>45</v>
      </c>
      <c r="J94" s="10">
        <v>168354</v>
      </c>
      <c r="K94" s="2" t="s">
        <v>324</v>
      </c>
    </row>
    <row r="95" spans="1:11" x14ac:dyDescent="0.25">
      <c r="A95" s="2">
        <v>10</v>
      </c>
      <c r="B95" s="7" t="s">
        <v>13</v>
      </c>
      <c r="C95" s="3" t="s">
        <v>135</v>
      </c>
      <c r="D95" s="2" t="s">
        <v>6</v>
      </c>
      <c r="E95" s="4">
        <v>45</v>
      </c>
      <c r="F95" s="2">
        <v>30</v>
      </c>
      <c r="G95" s="2">
        <v>18</v>
      </c>
      <c r="H95" s="4">
        <f t="shared" si="1"/>
        <v>93</v>
      </c>
      <c r="I95" s="2">
        <v>46</v>
      </c>
      <c r="J95" s="10">
        <v>168354</v>
      </c>
      <c r="K95" s="2" t="s">
        <v>324</v>
      </c>
    </row>
    <row r="96" spans="1:11" x14ac:dyDescent="0.25">
      <c r="A96" s="2">
        <v>10</v>
      </c>
      <c r="B96" s="7" t="s">
        <v>136</v>
      </c>
      <c r="C96" s="3" t="s">
        <v>137</v>
      </c>
      <c r="D96" s="2" t="s">
        <v>6</v>
      </c>
      <c r="E96" s="4">
        <v>45</v>
      </c>
      <c r="F96" s="2">
        <v>30</v>
      </c>
      <c r="G96" s="2">
        <v>16</v>
      </c>
      <c r="H96" s="4">
        <f t="shared" si="1"/>
        <v>91</v>
      </c>
      <c r="I96" s="2">
        <v>75</v>
      </c>
      <c r="J96" s="10">
        <v>168354</v>
      </c>
      <c r="K96" s="2" t="s">
        <v>324</v>
      </c>
    </row>
    <row r="97" spans="1:11" x14ac:dyDescent="0.25">
      <c r="A97" s="2">
        <v>10</v>
      </c>
      <c r="B97" s="7" t="s">
        <v>13</v>
      </c>
      <c r="C97" s="3" t="s">
        <v>138</v>
      </c>
      <c r="D97" s="2" t="s">
        <v>6</v>
      </c>
      <c r="E97" s="4">
        <v>45</v>
      </c>
      <c r="F97" s="2">
        <v>30</v>
      </c>
      <c r="G97" s="2">
        <v>13</v>
      </c>
      <c r="H97" s="4">
        <f t="shared" si="1"/>
        <v>88</v>
      </c>
      <c r="I97" s="2">
        <v>103</v>
      </c>
      <c r="J97" s="10">
        <v>168354</v>
      </c>
      <c r="K97" s="2" t="s">
        <v>324</v>
      </c>
    </row>
    <row r="98" spans="1:11" x14ac:dyDescent="0.25">
      <c r="A98" s="2">
        <v>10</v>
      </c>
      <c r="B98" s="7" t="s">
        <v>139</v>
      </c>
      <c r="C98" s="3" t="s">
        <v>140</v>
      </c>
      <c r="D98" s="2" t="s">
        <v>6</v>
      </c>
      <c r="E98" s="2">
        <v>50</v>
      </c>
      <c r="F98" s="2">
        <v>20</v>
      </c>
      <c r="G98" s="4">
        <v>18</v>
      </c>
      <c r="H98" s="4">
        <f t="shared" si="1"/>
        <v>88</v>
      </c>
      <c r="I98" s="2">
        <v>104</v>
      </c>
      <c r="J98" s="10">
        <v>168354</v>
      </c>
      <c r="K98" s="2" t="s">
        <v>324</v>
      </c>
    </row>
    <row r="99" spans="1:11" x14ac:dyDescent="0.25">
      <c r="A99" s="2">
        <v>10</v>
      </c>
      <c r="B99" s="7" t="s">
        <v>13</v>
      </c>
      <c r="C99" s="3" t="s">
        <v>141</v>
      </c>
      <c r="D99" s="2" t="s">
        <v>6</v>
      </c>
      <c r="E99" s="4">
        <v>45</v>
      </c>
      <c r="F99" s="2">
        <v>25</v>
      </c>
      <c r="G99" s="2">
        <v>17</v>
      </c>
      <c r="H99" s="4">
        <f t="shared" si="1"/>
        <v>87</v>
      </c>
      <c r="I99" s="2">
        <v>119</v>
      </c>
      <c r="J99" s="10">
        <v>168354</v>
      </c>
      <c r="K99" s="2" t="s">
        <v>324</v>
      </c>
    </row>
    <row r="100" spans="1:11" x14ac:dyDescent="0.25">
      <c r="A100" s="2">
        <v>10</v>
      </c>
      <c r="B100" s="7" t="s">
        <v>13</v>
      </c>
      <c r="C100" s="3" t="s">
        <v>142</v>
      </c>
      <c r="D100" s="2" t="s">
        <v>6</v>
      </c>
      <c r="E100" s="4">
        <v>45</v>
      </c>
      <c r="F100" s="2">
        <v>25</v>
      </c>
      <c r="G100" s="2">
        <v>17</v>
      </c>
      <c r="H100" s="4">
        <f t="shared" si="1"/>
        <v>87</v>
      </c>
      <c r="I100" s="2">
        <v>120</v>
      </c>
      <c r="J100" s="10">
        <v>168354</v>
      </c>
      <c r="K100" s="2" t="s">
        <v>324</v>
      </c>
    </row>
    <row r="101" spans="1:11" x14ac:dyDescent="0.25">
      <c r="A101" s="2">
        <v>10</v>
      </c>
      <c r="B101" s="7" t="s">
        <v>136</v>
      </c>
      <c r="C101" s="3" t="s">
        <v>143</v>
      </c>
      <c r="D101" s="2" t="s">
        <v>6</v>
      </c>
      <c r="E101" s="4">
        <v>45</v>
      </c>
      <c r="F101" s="2">
        <v>30</v>
      </c>
      <c r="G101" s="2">
        <v>12</v>
      </c>
      <c r="H101" s="4">
        <f t="shared" si="1"/>
        <v>87</v>
      </c>
      <c r="I101" s="2">
        <v>121</v>
      </c>
      <c r="J101" s="10">
        <v>168354</v>
      </c>
      <c r="K101" s="2" t="s">
        <v>324</v>
      </c>
    </row>
    <row r="102" spans="1:11" x14ac:dyDescent="0.25">
      <c r="A102" s="2">
        <v>10</v>
      </c>
      <c r="B102" s="7" t="s">
        <v>162</v>
      </c>
      <c r="C102" s="3" t="s">
        <v>163</v>
      </c>
      <c r="D102" s="2" t="s">
        <v>19</v>
      </c>
      <c r="E102" s="2">
        <v>45</v>
      </c>
      <c r="F102" s="4">
        <v>20</v>
      </c>
      <c r="G102" s="2">
        <v>19</v>
      </c>
      <c r="H102" s="4">
        <f t="shared" si="1"/>
        <v>84</v>
      </c>
      <c r="I102" s="2">
        <v>154</v>
      </c>
      <c r="J102" s="10">
        <v>168354</v>
      </c>
      <c r="K102" s="2" t="s">
        <v>324</v>
      </c>
    </row>
    <row r="103" spans="1:11" x14ac:dyDescent="0.25">
      <c r="A103" s="2">
        <v>10</v>
      </c>
      <c r="B103" s="7" t="s">
        <v>164</v>
      </c>
      <c r="C103" s="3" t="s">
        <v>165</v>
      </c>
      <c r="D103" s="2" t="s">
        <v>19</v>
      </c>
      <c r="E103" s="2">
        <v>45</v>
      </c>
      <c r="F103" s="4">
        <v>30</v>
      </c>
      <c r="G103" s="2">
        <v>9</v>
      </c>
      <c r="H103" s="4">
        <f t="shared" si="1"/>
        <v>84</v>
      </c>
      <c r="I103" s="2">
        <v>155</v>
      </c>
      <c r="J103" s="10">
        <v>168354</v>
      </c>
      <c r="K103" s="2" t="s">
        <v>324</v>
      </c>
    </row>
    <row r="104" spans="1:11" x14ac:dyDescent="0.25">
      <c r="A104" s="2">
        <v>10</v>
      </c>
      <c r="B104" s="8" t="s">
        <v>144</v>
      </c>
      <c r="C104" s="5" t="s">
        <v>145</v>
      </c>
      <c r="D104" s="4" t="s">
        <v>6</v>
      </c>
      <c r="E104" s="2">
        <v>50</v>
      </c>
      <c r="F104" s="2">
        <v>20</v>
      </c>
      <c r="G104" s="2">
        <v>13</v>
      </c>
      <c r="H104" s="4">
        <f t="shared" si="1"/>
        <v>83</v>
      </c>
      <c r="I104" s="2">
        <v>175</v>
      </c>
      <c r="J104" s="10">
        <v>168354</v>
      </c>
      <c r="K104" s="2" t="s">
        <v>324</v>
      </c>
    </row>
    <row r="105" spans="1:11" x14ac:dyDescent="0.25">
      <c r="A105" s="2">
        <v>10</v>
      </c>
      <c r="B105" s="7" t="s">
        <v>13</v>
      </c>
      <c r="C105" s="3" t="s">
        <v>146</v>
      </c>
      <c r="D105" s="2" t="s">
        <v>6</v>
      </c>
      <c r="E105" s="4">
        <v>45</v>
      </c>
      <c r="F105" s="2">
        <v>20</v>
      </c>
      <c r="G105" s="2">
        <v>18</v>
      </c>
      <c r="H105" s="4">
        <f t="shared" si="1"/>
        <v>83</v>
      </c>
      <c r="I105" s="2">
        <v>176</v>
      </c>
      <c r="J105" s="10">
        <v>168354</v>
      </c>
      <c r="K105" s="2" t="s">
        <v>324</v>
      </c>
    </row>
    <row r="106" spans="1:11" x14ac:dyDescent="0.25">
      <c r="A106" s="2">
        <v>10</v>
      </c>
      <c r="B106" s="7" t="s">
        <v>147</v>
      </c>
      <c r="C106" s="3" t="s">
        <v>148</v>
      </c>
      <c r="D106" s="4" t="s">
        <v>6</v>
      </c>
      <c r="E106" s="2">
        <v>40</v>
      </c>
      <c r="F106" s="2">
        <v>30</v>
      </c>
      <c r="G106" s="2">
        <v>13</v>
      </c>
      <c r="H106" s="4">
        <f t="shared" si="1"/>
        <v>83</v>
      </c>
      <c r="I106" s="2">
        <v>177</v>
      </c>
      <c r="J106" s="10">
        <v>168354</v>
      </c>
      <c r="K106" s="2" t="s">
        <v>324</v>
      </c>
    </row>
    <row r="107" spans="1:11" x14ac:dyDescent="0.25">
      <c r="A107" s="2">
        <v>10</v>
      </c>
      <c r="B107" s="7" t="s">
        <v>162</v>
      </c>
      <c r="C107" s="3" t="s">
        <v>166</v>
      </c>
      <c r="D107" s="2" t="s">
        <v>19</v>
      </c>
      <c r="E107" s="2">
        <v>45</v>
      </c>
      <c r="F107" s="4">
        <v>20</v>
      </c>
      <c r="G107" s="2">
        <v>18</v>
      </c>
      <c r="H107" s="4">
        <f t="shared" si="1"/>
        <v>83</v>
      </c>
      <c r="I107" s="2">
        <v>178</v>
      </c>
      <c r="J107" s="10">
        <v>168354</v>
      </c>
      <c r="K107" s="2" t="s">
        <v>324</v>
      </c>
    </row>
    <row r="108" spans="1:11" x14ac:dyDescent="0.25">
      <c r="A108" s="2">
        <v>10</v>
      </c>
      <c r="B108" s="7" t="s">
        <v>13</v>
      </c>
      <c r="C108" s="3" t="s">
        <v>149</v>
      </c>
      <c r="D108" s="2" t="s">
        <v>6</v>
      </c>
      <c r="E108" s="4">
        <v>45</v>
      </c>
      <c r="F108" s="2">
        <v>20</v>
      </c>
      <c r="G108" s="2">
        <v>17</v>
      </c>
      <c r="H108" s="4">
        <f t="shared" si="1"/>
        <v>82</v>
      </c>
      <c r="I108" s="2">
        <v>198</v>
      </c>
      <c r="J108" s="10">
        <v>168354</v>
      </c>
      <c r="K108" s="2" t="s">
        <v>324</v>
      </c>
    </row>
    <row r="109" spans="1:11" x14ac:dyDescent="0.25">
      <c r="A109" s="2">
        <v>10</v>
      </c>
      <c r="B109" s="7" t="s">
        <v>13</v>
      </c>
      <c r="C109" s="3" t="s">
        <v>150</v>
      </c>
      <c r="D109" s="2" t="s">
        <v>6</v>
      </c>
      <c r="E109" s="4">
        <v>45</v>
      </c>
      <c r="F109" s="2">
        <v>20</v>
      </c>
      <c r="G109" s="2">
        <v>17</v>
      </c>
      <c r="H109" s="4">
        <f t="shared" si="1"/>
        <v>82</v>
      </c>
      <c r="I109" s="2">
        <v>199</v>
      </c>
      <c r="J109" s="10">
        <v>168354</v>
      </c>
      <c r="K109" s="2" t="s">
        <v>324</v>
      </c>
    </row>
    <row r="110" spans="1:11" x14ac:dyDescent="0.25">
      <c r="A110" s="2">
        <v>10</v>
      </c>
      <c r="B110" s="7" t="s">
        <v>136</v>
      </c>
      <c r="C110" s="3" t="s">
        <v>151</v>
      </c>
      <c r="D110" s="2" t="s">
        <v>6</v>
      </c>
      <c r="E110" s="4">
        <v>45</v>
      </c>
      <c r="F110" s="2">
        <v>20</v>
      </c>
      <c r="G110" s="2">
        <v>17</v>
      </c>
      <c r="H110" s="4">
        <f t="shared" si="1"/>
        <v>82</v>
      </c>
      <c r="I110" s="2">
        <v>200</v>
      </c>
      <c r="J110" s="10">
        <v>168354</v>
      </c>
      <c r="K110" s="2" t="s">
        <v>324</v>
      </c>
    </row>
    <row r="111" spans="1:11" x14ac:dyDescent="0.25">
      <c r="A111" s="2">
        <v>10</v>
      </c>
      <c r="B111" s="7" t="s">
        <v>136</v>
      </c>
      <c r="C111" s="3" t="s">
        <v>152</v>
      </c>
      <c r="D111" s="2" t="s">
        <v>6</v>
      </c>
      <c r="E111" s="4">
        <v>45</v>
      </c>
      <c r="F111" s="2">
        <v>25</v>
      </c>
      <c r="G111" s="2">
        <v>12</v>
      </c>
      <c r="H111" s="4">
        <f t="shared" si="1"/>
        <v>82</v>
      </c>
      <c r="I111" s="2">
        <v>201</v>
      </c>
      <c r="J111" s="10">
        <v>168354</v>
      </c>
      <c r="K111" s="2" t="s">
        <v>324</v>
      </c>
    </row>
    <row r="112" spans="1:11" x14ac:dyDescent="0.25">
      <c r="A112" s="2">
        <v>10</v>
      </c>
      <c r="B112" s="7" t="s">
        <v>136</v>
      </c>
      <c r="C112" s="3" t="s">
        <v>153</v>
      </c>
      <c r="D112" s="2" t="s">
        <v>6</v>
      </c>
      <c r="E112" s="4">
        <v>45</v>
      </c>
      <c r="F112" s="2">
        <v>20</v>
      </c>
      <c r="G112" s="2">
        <v>17</v>
      </c>
      <c r="H112" s="4">
        <f t="shared" si="1"/>
        <v>82</v>
      </c>
      <c r="I112" s="2">
        <v>202</v>
      </c>
      <c r="J112" s="10">
        <v>168354</v>
      </c>
      <c r="K112" s="2" t="s">
        <v>324</v>
      </c>
    </row>
    <row r="113" spans="1:11" x14ac:dyDescent="0.25">
      <c r="A113" s="2">
        <v>10</v>
      </c>
      <c r="B113" s="7" t="s">
        <v>136</v>
      </c>
      <c r="C113" s="3" t="s">
        <v>154</v>
      </c>
      <c r="D113" s="2" t="s">
        <v>6</v>
      </c>
      <c r="E113" s="4">
        <v>45</v>
      </c>
      <c r="F113" s="2">
        <v>25</v>
      </c>
      <c r="G113" s="2">
        <v>12</v>
      </c>
      <c r="H113" s="4">
        <f t="shared" si="1"/>
        <v>82</v>
      </c>
      <c r="I113" s="2">
        <v>203</v>
      </c>
      <c r="J113" s="10">
        <v>168354</v>
      </c>
      <c r="K113" s="2" t="s">
        <v>324</v>
      </c>
    </row>
    <row r="114" spans="1:11" x14ac:dyDescent="0.25">
      <c r="A114" s="2">
        <v>10</v>
      </c>
      <c r="B114" s="7" t="s">
        <v>136</v>
      </c>
      <c r="C114" s="3" t="s">
        <v>155</v>
      </c>
      <c r="D114" s="2" t="s">
        <v>6</v>
      </c>
      <c r="E114" s="4">
        <v>45</v>
      </c>
      <c r="F114" s="2">
        <v>25</v>
      </c>
      <c r="G114" s="2">
        <v>12</v>
      </c>
      <c r="H114" s="4">
        <f t="shared" si="1"/>
        <v>82</v>
      </c>
      <c r="I114" s="2">
        <v>204</v>
      </c>
      <c r="J114" s="10">
        <v>168354</v>
      </c>
      <c r="K114" s="2" t="s">
        <v>324</v>
      </c>
    </row>
    <row r="115" spans="1:11" x14ac:dyDescent="0.25">
      <c r="A115" s="2">
        <v>10</v>
      </c>
      <c r="B115" s="7" t="s">
        <v>136</v>
      </c>
      <c r="C115" s="3" t="s">
        <v>156</v>
      </c>
      <c r="D115" s="2" t="s">
        <v>6</v>
      </c>
      <c r="E115" s="4">
        <v>45</v>
      </c>
      <c r="F115" s="2">
        <v>20</v>
      </c>
      <c r="G115" s="2">
        <v>16</v>
      </c>
      <c r="H115" s="4">
        <f t="shared" si="1"/>
        <v>81</v>
      </c>
      <c r="I115" s="2">
        <v>219</v>
      </c>
      <c r="J115" s="10">
        <v>168354</v>
      </c>
      <c r="K115" s="2" t="s">
        <v>324</v>
      </c>
    </row>
    <row r="116" spans="1:11" x14ac:dyDescent="0.25">
      <c r="A116" s="2">
        <v>10</v>
      </c>
      <c r="B116" s="7" t="s">
        <v>136</v>
      </c>
      <c r="C116" s="3" t="s">
        <v>157</v>
      </c>
      <c r="D116" s="2" t="s">
        <v>6</v>
      </c>
      <c r="E116" s="4">
        <v>45</v>
      </c>
      <c r="F116" s="2">
        <v>20</v>
      </c>
      <c r="G116" s="2">
        <v>16</v>
      </c>
      <c r="H116" s="4">
        <f t="shared" si="1"/>
        <v>81</v>
      </c>
      <c r="I116" s="2">
        <v>220</v>
      </c>
      <c r="J116" s="10">
        <v>168354</v>
      </c>
      <c r="K116" s="2" t="s">
        <v>324</v>
      </c>
    </row>
    <row r="117" spans="1:11" x14ac:dyDescent="0.25">
      <c r="A117" s="2">
        <v>10</v>
      </c>
      <c r="B117" s="7" t="s">
        <v>136</v>
      </c>
      <c r="C117" s="3" t="s">
        <v>158</v>
      </c>
      <c r="D117" s="2" t="s">
        <v>6</v>
      </c>
      <c r="E117" s="4">
        <v>45</v>
      </c>
      <c r="F117" s="2">
        <v>20</v>
      </c>
      <c r="G117" s="2">
        <v>16</v>
      </c>
      <c r="H117" s="4">
        <f t="shared" si="1"/>
        <v>81</v>
      </c>
      <c r="I117" s="2">
        <v>221</v>
      </c>
      <c r="J117" s="10">
        <v>168354</v>
      </c>
      <c r="K117" s="2" t="s">
        <v>324</v>
      </c>
    </row>
    <row r="118" spans="1:11" x14ac:dyDescent="0.25">
      <c r="A118" s="2">
        <v>10</v>
      </c>
      <c r="B118" s="7" t="s">
        <v>136</v>
      </c>
      <c r="C118" s="3" t="s">
        <v>159</v>
      </c>
      <c r="D118" s="2" t="s">
        <v>6</v>
      </c>
      <c r="E118" s="4">
        <v>45</v>
      </c>
      <c r="F118" s="2">
        <v>25</v>
      </c>
      <c r="G118" s="2">
        <v>11</v>
      </c>
      <c r="H118" s="4">
        <f t="shared" si="1"/>
        <v>81</v>
      </c>
      <c r="I118" s="2">
        <v>222</v>
      </c>
      <c r="J118" s="10">
        <v>168354</v>
      </c>
      <c r="K118" s="2" t="s">
        <v>324</v>
      </c>
    </row>
    <row r="119" spans="1:11" x14ac:dyDescent="0.25">
      <c r="A119" s="2">
        <v>10</v>
      </c>
      <c r="B119" s="7" t="s">
        <v>136</v>
      </c>
      <c r="C119" s="3" t="s">
        <v>160</v>
      </c>
      <c r="D119" s="2" t="s">
        <v>6</v>
      </c>
      <c r="E119" s="4">
        <v>45</v>
      </c>
      <c r="F119" s="2">
        <v>20</v>
      </c>
      <c r="G119" s="2">
        <v>16</v>
      </c>
      <c r="H119" s="4">
        <f t="shared" si="1"/>
        <v>81</v>
      </c>
      <c r="I119" s="2">
        <v>223</v>
      </c>
      <c r="J119" s="10">
        <v>168354</v>
      </c>
      <c r="K119" s="2" t="s">
        <v>324</v>
      </c>
    </row>
    <row r="120" spans="1:11" x14ac:dyDescent="0.25">
      <c r="A120" s="2">
        <v>10</v>
      </c>
      <c r="B120" s="7" t="s">
        <v>136</v>
      </c>
      <c r="C120" s="3" t="s">
        <v>161</v>
      </c>
      <c r="D120" s="2" t="s">
        <v>6</v>
      </c>
      <c r="E120" s="4">
        <v>45</v>
      </c>
      <c r="F120" s="2">
        <v>20</v>
      </c>
      <c r="G120" s="2">
        <v>16</v>
      </c>
      <c r="H120" s="4">
        <f t="shared" si="1"/>
        <v>81</v>
      </c>
      <c r="I120" s="2">
        <v>224</v>
      </c>
      <c r="J120" s="10">
        <v>168354</v>
      </c>
      <c r="K120" s="2" t="s">
        <v>324</v>
      </c>
    </row>
    <row r="121" spans="1:11" x14ac:dyDescent="0.25">
      <c r="A121" s="2">
        <v>11</v>
      </c>
      <c r="B121" s="7" t="s">
        <v>167</v>
      </c>
      <c r="C121" s="3" t="s">
        <v>168</v>
      </c>
      <c r="D121" s="2" t="s">
        <v>6</v>
      </c>
      <c r="E121" s="2">
        <v>45</v>
      </c>
      <c r="F121" s="2">
        <v>30</v>
      </c>
      <c r="G121" s="4">
        <v>19</v>
      </c>
      <c r="H121" s="4">
        <f t="shared" si="1"/>
        <v>94</v>
      </c>
      <c r="I121" s="2">
        <v>35</v>
      </c>
      <c r="J121" s="10">
        <v>168354</v>
      </c>
      <c r="K121" s="2" t="s">
        <v>324</v>
      </c>
    </row>
    <row r="122" spans="1:11" x14ac:dyDescent="0.25">
      <c r="A122" s="2">
        <v>11</v>
      </c>
      <c r="B122" s="7" t="s">
        <v>169</v>
      </c>
      <c r="C122" s="3" t="s">
        <v>170</v>
      </c>
      <c r="D122" s="2" t="s">
        <v>6</v>
      </c>
      <c r="E122" s="2">
        <v>50</v>
      </c>
      <c r="F122" s="4">
        <v>25</v>
      </c>
      <c r="G122" s="2">
        <v>18</v>
      </c>
      <c r="H122" s="4">
        <f t="shared" si="1"/>
        <v>93</v>
      </c>
      <c r="I122" s="2">
        <v>47</v>
      </c>
      <c r="J122" s="10">
        <v>168354</v>
      </c>
      <c r="K122" s="2" t="s">
        <v>324</v>
      </c>
    </row>
    <row r="123" spans="1:11" x14ac:dyDescent="0.25">
      <c r="A123" s="2">
        <v>11</v>
      </c>
      <c r="B123" s="7" t="s">
        <v>171</v>
      </c>
      <c r="C123" s="3" t="s">
        <v>172</v>
      </c>
      <c r="D123" s="4" t="s">
        <v>6</v>
      </c>
      <c r="E123" s="2">
        <v>45</v>
      </c>
      <c r="F123" s="2">
        <v>30</v>
      </c>
      <c r="G123" s="2">
        <v>18</v>
      </c>
      <c r="H123" s="4">
        <f t="shared" si="1"/>
        <v>93</v>
      </c>
      <c r="I123" s="2">
        <v>48</v>
      </c>
      <c r="J123" s="10">
        <v>168354</v>
      </c>
      <c r="K123" s="2" t="s">
        <v>324</v>
      </c>
    </row>
    <row r="124" spans="1:11" x14ac:dyDescent="0.25">
      <c r="A124" s="2">
        <v>11</v>
      </c>
      <c r="B124" s="7" t="s">
        <v>171</v>
      </c>
      <c r="C124" s="3" t="s">
        <v>173</v>
      </c>
      <c r="D124" s="4" t="s">
        <v>6</v>
      </c>
      <c r="E124" s="2">
        <v>45</v>
      </c>
      <c r="F124" s="2">
        <v>30</v>
      </c>
      <c r="G124" s="2">
        <v>18</v>
      </c>
      <c r="H124" s="4">
        <f t="shared" si="1"/>
        <v>93</v>
      </c>
      <c r="I124" s="2">
        <v>49</v>
      </c>
      <c r="J124" s="10">
        <v>168354</v>
      </c>
      <c r="K124" s="2" t="s">
        <v>324</v>
      </c>
    </row>
    <row r="125" spans="1:11" x14ac:dyDescent="0.25">
      <c r="A125" s="2">
        <v>11</v>
      </c>
      <c r="B125" s="7" t="s">
        <v>171</v>
      </c>
      <c r="C125" s="3" t="s">
        <v>174</v>
      </c>
      <c r="D125" s="4" t="s">
        <v>6</v>
      </c>
      <c r="E125" s="2">
        <v>45</v>
      </c>
      <c r="F125" s="2">
        <v>30</v>
      </c>
      <c r="G125" s="2">
        <v>18</v>
      </c>
      <c r="H125" s="4">
        <f t="shared" si="1"/>
        <v>93</v>
      </c>
      <c r="I125" s="2">
        <v>50</v>
      </c>
      <c r="J125" s="10">
        <v>168354</v>
      </c>
      <c r="K125" s="2" t="s">
        <v>324</v>
      </c>
    </row>
    <row r="126" spans="1:11" x14ac:dyDescent="0.25">
      <c r="A126" s="2">
        <v>11</v>
      </c>
      <c r="B126" s="7" t="s">
        <v>186</v>
      </c>
      <c r="C126" s="3" t="s">
        <v>187</v>
      </c>
      <c r="D126" s="4" t="s">
        <v>19</v>
      </c>
      <c r="E126" s="2">
        <v>45</v>
      </c>
      <c r="F126" s="2">
        <v>30</v>
      </c>
      <c r="G126" s="2">
        <v>18</v>
      </c>
      <c r="H126" s="4">
        <f t="shared" si="1"/>
        <v>93</v>
      </c>
      <c r="I126" s="2">
        <v>51</v>
      </c>
      <c r="J126" s="10">
        <v>168354</v>
      </c>
      <c r="K126" s="2" t="s">
        <v>324</v>
      </c>
    </row>
    <row r="127" spans="1:11" x14ac:dyDescent="0.25">
      <c r="A127" s="2">
        <v>11</v>
      </c>
      <c r="B127" s="7" t="s">
        <v>186</v>
      </c>
      <c r="C127" s="3" t="s">
        <v>188</v>
      </c>
      <c r="D127" s="4" t="s">
        <v>19</v>
      </c>
      <c r="E127" s="2">
        <v>45</v>
      </c>
      <c r="F127" s="2">
        <v>30</v>
      </c>
      <c r="G127" s="2">
        <v>18</v>
      </c>
      <c r="H127" s="4">
        <f t="shared" si="1"/>
        <v>93</v>
      </c>
      <c r="I127" s="2">
        <v>52</v>
      </c>
      <c r="J127" s="10">
        <v>168354</v>
      </c>
      <c r="K127" s="2" t="s">
        <v>324</v>
      </c>
    </row>
    <row r="128" spans="1:11" x14ac:dyDescent="0.25">
      <c r="A128" s="2">
        <v>11</v>
      </c>
      <c r="B128" s="7" t="s">
        <v>186</v>
      </c>
      <c r="C128" s="3" t="s">
        <v>189</v>
      </c>
      <c r="D128" s="4" t="s">
        <v>19</v>
      </c>
      <c r="E128" s="2">
        <v>45</v>
      </c>
      <c r="F128" s="2">
        <v>30</v>
      </c>
      <c r="G128" s="2">
        <v>18</v>
      </c>
      <c r="H128" s="4">
        <f t="shared" si="1"/>
        <v>93</v>
      </c>
      <c r="I128" s="2">
        <v>53</v>
      </c>
      <c r="J128" s="10">
        <v>168354</v>
      </c>
      <c r="K128" s="2" t="s">
        <v>324</v>
      </c>
    </row>
    <row r="129" spans="1:11" x14ac:dyDescent="0.25">
      <c r="A129" s="2">
        <v>11</v>
      </c>
      <c r="B129" s="7" t="s">
        <v>167</v>
      </c>
      <c r="C129" s="3" t="s">
        <v>175</v>
      </c>
      <c r="D129" s="2" t="s">
        <v>6</v>
      </c>
      <c r="E129" s="2">
        <v>45</v>
      </c>
      <c r="F129" s="2">
        <v>30</v>
      </c>
      <c r="G129" s="4">
        <v>17</v>
      </c>
      <c r="H129" s="4">
        <f t="shared" si="1"/>
        <v>92</v>
      </c>
      <c r="I129" s="2">
        <v>59</v>
      </c>
      <c r="J129" s="10">
        <v>168354</v>
      </c>
      <c r="K129" s="2" t="s">
        <v>324</v>
      </c>
    </row>
    <row r="130" spans="1:11" x14ac:dyDescent="0.25">
      <c r="A130" s="2">
        <v>11</v>
      </c>
      <c r="B130" s="7" t="s">
        <v>171</v>
      </c>
      <c r="C130" s="3" t="s">
        <v>176</v>
      </c>
      <c r="D130" s="4" t="s">
        <v>6</v>
      </c>
      <c r="E130" s="2">
        <v>45</v>
      </c>
      <c r="F130" s="2">
        <v>30</v>
      </c>
      <c r="G130" s="2">
        <v>17</v>
      </c>
      <c r="H130" s="4">
        <f t="shared" ref="H130:H193" si="2">E130+F130+G130</f>
        <v>92</v>
      </c>
      <c r="I130" s="2">
        <v>60</v>
      </c>
      <c r="J130" s="10">
        <v>168354</v>
      </c>
      <c r="K130" s="2" t="s">
        <v>324</v>
      </c>
    </row>
    <row r="131" spans="1:11" x14ac:dyDescent="0.25">
      <c r="A131" s="2">
        <v>11</v>
      </c>
      <c r="B131" s="7" t="s">
        <v>171</v>
      </c>
      <c r="C131" s="3" t="s">
        <v>177</v>
      </c>
      <c r="D131" s="4" t="s">
        <v>6</v>
      </c>
      <c r="E131" s="2">
        <v>45</v>
      </c>
      <c r="F131" s="2">
        <v>30</v>
      </c>
      <c r="G131" s="2">
        <v>17</v>
      </c>
      <c r="H131" s="4">
        <f t="shared" si="2"/>
        <v>92</v>
      </c>
      <c r="I131" s="2">
        <v>61</v>
      </c>
      <c r="J131" s="10">
        <v>168354</v>
      </c>
      <c r="K131" s="2" t="s">
        <v>324</v>
      </c>
    </row>
    <row r="132" spans="1:11" x14ac:dyDescent="0.25">
      <c r="A132" s="2">
        <v>11</v>
      </c>
      <c r="B132" s="7" t="s">
        <v>171</v>
      </c>
      <c r="C132" s="3" t="s">
        <v>178</v>
      </c>
      <c r="D132" s="4" t="s">
        <v>6</v>
      </c>
      <c r="E132" s="2">
        <v>45</v>
      </c>
      <c r="F132" s="2">
        <v>30</v>
      </c>
      <c r="G132" s="2">
        <v>17</v>
      </c>
      <c r="H132" s="4">
        <f t="shared" si="2"/>
        <v>92</v>
      </c>
      <c r="I132" s="2">
        <v>62</v>
      </c>
      <c r="J132" s="10">
        <v>168354</v>
      </c>
      <c r="K132" s="2" t="s">
        <v>324</v>
      </c>
    </row>
    <row r="133" spans="1:11" x14ac:dyDescent="0.25">
      <c r="A133" s="2">
        <v>11</v>
      </c>
      <c r="B133" s="7" t="s">
        <v>171</v>
      </c>
      <c r="C133" s="3" t="s">
        <v>179</v>
      </c>
      <c r="D133" s="4" t="s">
        <v>6</v>
      </c>
      <c r="E133" s="2">
        <v>45</v>
      </c>
      <c r="F133" s="2">
        <v>30</v>
      </c>
      <c r="G133" s="2">
        <v>17</v>
      </c>
      <c r="H133" s="4">
        <f t="shared" si="2"/>
        <v>92</v>
      </c>
      <c r="I133" s="2">
        <v>63</v>
      </c>
      <c r="J133" s="10">
        <v>168354</v>
      </c>
      <c r="K133" s="2" t="s">
        <v>324</v>
      </c>
    </row>
    <row r="134" spans="1:11" x14ac:dyDescent="0.25">
      <c r="A134" s="2">
        <v>11</v>
      </c>
      <c r="B134" s="7" t="s">
        <v>171</v>
      </c>
      <c r="C134" s="3" t="s">
        <v>180</v>
      </c>
      <c r="D134" s="4" t="s">
        <v>6</v>
      </c>
      <c r="E134" s="2">
        <v>45</v>
      </c>
      <c r="F134" s="2">
        <v>30</v>
      </c>
      <c r="G134" s="2">
        <v>17</v>
      </c>
      <c r="H134" s="4">
        <f t="shared" si="2"/>
        <v>92</v>
      </c>
      <c r="I134" s="2">
        <v>64</v>
      </c>
      <c r="J134" s="10">
        <v>168354</v>
      </c>
      <c r="K134" s="2" t="s">
        <v>324</v>
      </c>
    </row>
    <row r="135" spans="1:11" x14ac:dyDescent="0.25">
      <c r="A135" s="2">
        <v>11</v>
      </c>
      <c r="B135" s="7" t="s">
        <v>181</v>
      </c>
      <c r="C135" s="3" t="s">
        <v>182</v>
      </c>
      <c r="D135" s="2" t="s">
        <v>6</v>
      </c>
      <c r="E135" s="2">
        <v>50</v>
      </c>
      <c r="F135" s="4">
        <v>25</v>
      </c>
      <c r="G135" s="2">
        <v>15</v>
      </c>
      <c r="H135" s="4">
        <f t="shared" si="2"/>
        <v>90</v>
      </c>
      <c r="I135" s="2">
        <v>82</v>
      </c>
      <c r="J135" s="10">
        <v>168354</v>
      </c>
      <c r="K135" s="2" t="s">
        <v>324</v>
      </c>
    </row>
    <row r="136" spans="1:11" x14ac:dyDescent="0.25">
      <c r="A136" s="2">
        <v>11</v>
      </c>
      <c r="B136" s="7" t="s">
        <v>171</v>
      </c>
      <c r="C136" s="3" t="s">
        <v>183</v>
      </c>
      <c r="D136" s="4" t="s">
        <v>6</v>
      </c>
      <c r="E136" s="2">
        <v>45</v>
      </c>
      <c r="F136" s="2">
        <v>25</v>
      </c>
      <c r="G136" s="2">
        <v>19</v>
      </c>
      <c r="H136" s="4">
        <f t="shared" si="2"/>
        <v>89</v>
      </c>
      <c r="I136" s="2">
        <v>85</v>
      </c>
      <c r="J136" s="10">
        <v>168354</v>
      </c>
      <c r="K136" s="2" t="s">
        <v>324</v>
      </c>
    </row>
    <row r="137" spans="1:11" x14ac:dyDescent="0.25">
      <c r="A137" s="2">
        <v>11</v>
      </c>
      <c r="B137" s="7" t="s">
        <v>181</v>
      </c>
      <c r="C137" s="3" t="s">
        <v>184</v>
      </c>
      <c r="D137" s="2" t="s">
        <v>6</v>
      </c>
      <c r="E137" s="2">
        <v>50</v>
      </c>
      <c r="F137" s="4">
        <v>25</v>
      </c>
      <c r="G137" s="2">
        <v>13</v>
      </c>
      <c r="H137" s="4">
        <f t="shared" si="2"/>
        <v>88</v>
      </c>
      <c r="I137" s="2">
        <v>105</v>
      </c>
      <c r="J137" s="10">
        <v>168354</v>
      </c>
      <c r="K137" s="2" t="s">
        <v>324</v>
      </c>
    </row>
    <row r="138" spans="1:11" x14ac:dyDescent="0.25">
      <c r="A138" s="2">
        <v>11</v>
      </c>
      <c r="B138" s="7" t="s">
        <v>186</v>
      </c>
      <c r="C138" s="3" t="s">
        <v>190</v>
      </c>
      <c r="D138" s="4" t="s">
        <v>19</v>
      </c>
      <c r="E138" s="2">
        <v>45</v>
      </c>
      <c r="F138" s="2">
        <v>25</v>
      </c>
      <c r="G138" s="2">
        <v>18</v>
      </c>
      <c r="H138" s="4">
        <f t="shared" si="2"/>
        <v>88</v>
      </c>
      <c r="I138" s="2">
        <v>106</v>
      </c>
      <c r="J138" s="10">
        <v>168354</v>
      </c>
      <c r="K138" s="2" t="s">
        <v>324</v>
      </c>
    </row>
    <row r="139" spans="1:11" x14ac:dyDescent="0.25">
      <c r="A139" s="2">
        <v>11</v>
      </c>
      <c r="B139" s="7" t="s">
        <v>167</v>
      </c>
      <c r="C139" s="3" t="s">
        <v>185</v>
      </c>
      <c r="D139" s="2" t="s">
        <v>6</v>
      </c>
      <c r="E139" s="2">
        <v>45</v>
      </c>
      <c r="F139" s="2">
        <v>25</v>
      </c>
      <c r="G139" s="4">
        <v>16</v>
      </c>
      <c r="H139" s="4">
        <f t="shared" si="2"/>
        <v>86</v>
      </c>
      <c r="I139" s="2">
        <v>135</v>
      </c>
      <c r="J139" s="10">
        <v>168354</v>
      </c>
      <c r="K139" s="2" t="s">
        <v>324</v>
      </c>
    </row>
    <row r="140" spans="1:11" x14ac:dyDescent="0.25">
      <c r="A140" s="2">
        <v>12</v>
      </c>
      <c r="B140" s="7" t="s">
        <v>191</v>
      </c>
      <c r="C140" s="3" t="s">
        <v>192</v>
      </c>
      <c r="D140" s="4" t="s">
        <v>6</v>
      </c>
      <c r="E140" s="2">
        <v>50</v>
      </c>
      <c r="F140" s="2">
        <v>30</v>
      </c>
      <c r="G140" s="2">
        <v>18</v>
      </c>
      <c r="H140" s="4">
        <f t="shared" si="2"/>
        <v>98</v>
      </c>
      <c r="I140" s="2">
        <v>17</v>
      </c>
      <c r="J140" s="10">
        <v>168354</v>
      </c>
      <c r="K140" s="2" t="s">
        <v>324</v>
      </c>
    </row>
    <row r="141" spans="1:11" x14ac:dyDescent="0.25">
      <c r="A141" s="2">
        <v>12</v>
      </c>
      <c r="B141" s="7" t="s">
        <v>193</v>
      </c>
      <c r="C141" s="3" t="s">
        <v>194</v>
      </c>
      <c r="D141" s="2" t="s">
        <v>6</v>
      </c>
      <c r="E141" s="2">
        <v>50</v>
      </c>
      <c r="F141" s="2">
        <v>25</v>
      </c>
      <c r="G141" s="4">
        <v>19</v>
      </c>
      <c r="H141" s="4">
        <f t="shared" si="2"/>
        <v>94</v>
      </c>
      <c r="I141" s="2">
        <v>36</v>
      </c>
      <c r="J141" s="10">
        <v>168354</v>
      </c>
      <c r="K141" s="2" t="s">
        <v>324</v>
      </c>
    </row>
    <row r="142" spans="1:11" x14ac:dyDescent="0.25">
      <c r="A142" s="2">
        <v>12</v>
      </c>
      <c r="B142" s="7" t="s">
        <v>199</v>
      </c>
      <c r="C142" s="3" t="s">
        <v>200</v>
      </c>
      <c r="D142" s="4" t="s">
        <v>19</v>
      </c>
      <c r="E142" s="2">
        <v>45</v>
      </c>
      <c r="F142" s="2">
        <v>30</v>
      </c>
      <c r="G142" s="2">
        <v>19</v>
      </c>
      <c r="H142" s="4">
        <f t="shared" si="2"/>
        <v>94</v>
      </c>
      <c r="I142" s="2">
        <v>37</v>
      </c>
      <c r="J142" s="10">
        <v>168354</v>
      </c>
      <c r="K142" s="2" t="s">
        <v>324</v>
      </c>
    </row>
    <row r="143" spans="1:11" x14ac:dyDescent="0.25">
      <c r="A143" s="2">
        <v>12</v>
      </c>
      <c r="B143" s="7" t="s">
        <v>199</v>
      </c>
      <c r="C143" s="3" t="s">
        <v>201</v>
      </c>
      <c r="D143" s="4" t="s">
        <v>19</v>
      </c>
      <c r="E143" s="2">
        <v>45</v>
      </c>
      <c r="F143" s="2">
        <v>30</v>
      </c>
      <c r="G143" s="2">
        <v>17</v>
      </c>
      <c r="H143" s="4">
        <f t="shared" si="2"/>
        <v>92</v>
      </c>
      <c r="I143" s="2">
        <v>65</v>
      </c>
      <c r="J143" s="10">
        <v>168354</v>
      </c>
      <c r="K143" s="2" t="s">
        <v>324</v>
      </c>
    </row>
    <row r="144" spans="1:11" x14ac:dyDescent="0.25">
      <c r="A144" s="2">
        <v>12</v>
      </c>
      <c r="B144" s="7" t="s">
        <v>199</v>
      </c>
      <c r="C144" s="3" t="s">
        <v>202</v>
      </c>
      <c r="D144" s="4" t="s">
        <v>19</v>
      </c>
      <c r="E144" s="2">
        <v>45</v>
      </c>
      <c r="F144" s="2">
        <v>30</v>
      </c>
      <c r="G144" s="2">
        <v>17</v>
      </c>
      <c r="H144" s="4">
        <f t="shared" si="2"/>
        <v>92</v>
      </c>
      <c r="I144" s="2">
        <v>66</v>
      </c>
      <c r="J144" s="10">
        <v>168354</v>
      </c>
      <c r="K144" s="2" t="s">
        <v>324</v>
      </c>
    </row>
    <row r="145" spans="1:11" x14ac:dyDescent="0.25">
      <c r="A145" s="2">
        <v>12</v>
      </c>
      <c r="B145" s="7" t="s">
        <v>199</v>
      </c>
      <c r="C145" s="3" t="s">
        <v>203</v>
      </c>
      <c r="D145" s="4" t="s">
        <v>19</v>
      </c>
      <c r="E145" s="2">
        <v>45</v>
      </c>
      <c r="F145" s="2">
        <v>25</v>
      </c>
      <c r="G145" s="2">
        <v>19</v>
      </c>
      <c r="H145" s="4">
        <f t="shared" si="2"/>
        <v>89</v>
      </c>
      <c r="I145" s="2">
        <v>86</v>
      </c>
      <c r="J145" s="10">
        <v>168354</v>
      </c>
      <c r="K145" s="2" t="s">
        <v>324</v>
      </c>
    </row>
    <row r="146" spans="1:11" x14ac:dyDescent="0.25">
      <c r="A146" s="2">
        <v>12</v>
      </c>
      <c r="B146" s="7" t="s">
        <v>199</v>
      </c>
      <c r="C146" s="3" t="s">
        <v>204</v>
      </c>
      <c r="D146" s="4" t="s">
        <v>19</v>
      </c>
      <c r="E146" s="2">
        <v>45</v>
      </c>
      <c r="F146" s="2">
        <v>25</v>
      </c>
      <c r="G146" s="2">
        <v>19</v>
      </c>
      <c r="H146" s="4">
        <f t="shared" si="2"/>
        <v>89</v>
      </c>
      <c r="I146" s="2">
        <v>87</v>
      </c>
      <c r="J146" s="10">
        <v>168354</v>
      </c>
      <c r="K146" s="2" t="s">
        <v>324</v>
      </c>
    </row>
    <row r="147" spans="1:11" x14ac:dyDescent="0.25">
      <c r="A147" s="2">
        <v>12</v>
      </c>
      <c r="B147" s="7" t="s">
        <v>199</v>
      </c>
      <c r="C147" s="3" t="s">
        <v>205</v>
      </c>
      <c r="D147" s="4" t="s">
        <v>19</v>
      </c>
      <c r="E147" s="2">
        <v>45</v>
      </c>
      <c r="F147" s="2">
        <v>25</v>
      </c>
      <c r="G147" s="2">
        <v>19</v>
      </c>
      <c r="H147" s="4">
        <f t="shared" si="2"/>
        <v>89</v>
      </c>
      <c r="I147" s="2">
        <v>88</v>
      </c>
      <c r="J147" s="10">
        <v>168354</v>
      </c>
      <c r="K147" s="2" t="s">
        <v>324</v>
      </c>
    </row>
    <row r="148" spans="1:11" x14ac:dyDescent="0.25">
      <c r="A148" s="2">
        <v>12</v>
      </c>
      <c r="B148" s="7" t="s">
        <v>195</v>
      </c>
      <c r="C148" s="3" t="s">
        <v>196</v>
      </c>
      <c r="D148" s="4" t="s">
        <v>6</v>
      </c>
      <c r="E148" s="2">
        <v>45</v>
      </c>
      <c r="F148" s="2">
        <v>30</v>
      </c>
      <c r="G148" s="2">
        <v>12</v>
      </c>
      <c r="H148" s="4">
        <f t="shared" si="2"/>
        <v>87</v>
      </c>
      <c r="I148" s="2">
        <v>122</v>
      </c>
      <c r="J148" s="10">
        <v>168354</v>
      </c>
      <c r="K148" s="2" t="s">
        <v>324</v>
      </c>
    </row>
    <row r="149" spans="1:11" x14ac:dyDescent="0.25">
      <c r="A149" s="2">
        <v>12</v>
      </c>
      <c r="B149" s="7" t="s">
        <v>199</v>
      </c>
      <c r="C149" s="3" t="s">
        <v>206</v>
      </c>
      <c r="D149" s="4" t="s">
        <v>19</v>
      </c>
      <c r="E149" s="2">
        <v>45</v>
      </c>
      <c r="F149" s="2">
        <v>25</v>
      </c>
      <c r="G149" s="2">
        <v>17</v>
      </c>
      <c r="H149" s="4">
        <f t="shared" si="2"/>
        <v>87</v>
      </c>
      <c r="I149" s="2">
        <v>123</v>
      </c>
      <c r="J149" s="10">
        <v>168354</v>
      </c>
      <c r="K149" s="2" t="s">
        <v>324</v>
      </c>
    </row>
    <row r="150" spans="1:11" x14ac:dyDescent="0.25">
      <c r="A150" s="2">
        <v>12</v>
      </c>
      <c r="B150" s="7" t="s">
        <v>195</v>
      </c>
      <c r="C150" s="3" t="s">
        <v>197</v>
      </c>
      <c r="D150" s="4" t="s">
        <v>6</v>
      </c>
      <c r="E150" s="2">
        <v>45</v>
      </c>
      <c r="F150" s="2">
        <v>30</v>
      </c>
      <c r="G150" s="2">
        <v>11</v>
      </c>
      <c r="H150" s="4">
        <f t="shared" si="2"/>
        <v>86</v>
      </c>
      <c r="I150" s="2">
        <v>136</v>
      </c>
      <c r="J150" s="10">
        <v>168354</v>
      </c>
      <c r="K150" s="2" t="s">
        <v>324</v>
      </c>
    </row>
    <row r="151" spans="1:11" x14ac:dyDescent="0.25">
      <c r="A151" s="2">
        <v>12</v>
      </c>
      <c r="B151" s="7" t="s">
        <v>195</v>
      </c>
      <c r="C151" s="3" t="s">
        <v>198</v>
      </c>
      <c r="D151" s="4" t="s">
        <v>6</v>
      </c>
      <c r="E151" s="2">
        <v>45</v>
      </c>
      <c r="F151" s="2">
        <v>30</v>
      </c>
      <c r="G151" s="2">
        <v>11</v>
      </c>
      <c r="H151" s="4">
        <f t="shared" si="2"/>
        <v>86</v>
      </c>
      <c r="I151" s="2">
        <v>137</v>
      </c>
      <c r="J151" s="10">
        <v>168354</v>
      </c>
      <c r="K151" s="2" t="s">
        <v>324</v>
      </c>
    </row>
    <row r="152" spans="1:11" x14ac:dyDescent="0.25">
      <c r="A152" s="2">
        <v>12</v>
      </c>
      <c r="B152" s="7" t="s">
        <v>199</v>
      </c>
      <c r="C152" s="3" t="s">
        <v>207</v>
      </c>
      <c r="D152" s="4" t="s">
        <v>19</v>
      </c>
      <c r="E152" s="2">
        <v>45</v>
      </c>
      <c r="F152" s="2">
        <v>20</v>
      </c>
      <c r="G152" s="2">
        <v>19</v>
      </c>
      <c r="H152" s="4">
        <f t="shared" si="2"/>
        <v>84</v>
      </c>
      <c r="I152" s="2">
        <v>156</v>
      </c>
      <c r="J152" s="10">
        <v>168354</v>
      </c>
      <c r="K152" s="2" t="s">
        <v>324</v>
      </c>
    </row>
    <row r="153" spans="1:11" x14ac:dyDescent="0.25">
      <c r="A153" s="2">
        <v>12</v>
      </c>
      <c r="B153" s="7" t="s">
        <v>199</v>
      </c>
      <c r="C153" s="3" t="s">
        <v>208</v>
      </c>
      <c r="D153" s="4" t="s">
        <v>19</v>
      </c>
      <c r="E153" s="2">
        <v>45</v>
      </c>
      <c r="F153" s="2">
        <v>20</v>
      </c>
      <c r="G153" s="2">
        <v>19</v>
      </c>
      <c r="H153" s="4">
        <f t="shared" si="2"/>
        <v>84</v>
      </c>
      <c r="I153" s="2">
        <v>157</v>
      </c>
      <c r="J153" s="10">
        <v>168354</v>
      </c>
      <c r="K153" s="2" t="s">
        <v>324</v>
      </c>
    </row>
    <row r="154" spans="1:11" x14ac:dyDescent="0.25">
      <c r="A154" s="2">
        <v>13</v>
      </c>
      <c r="B154" s="7" t="s">
        <v>209</v>
      </c>
      <c r="C154" s="3" t="s">
        <v>210</v>
      </c>
      <c r="D154" s="4" t="s">
        <v>6</v>
      </c>
      <c r="E154" s="2">
        <v>50</v>
      </c>
      <c r="F154" s="2">
        <v>30</v>
      </c>
      <c r="G154" s="2">
        <v>19</v>
      </c>
      <c r="H154" s="4">
        <f t="shared" si="2"/>
        <v>99</v>
      </c>
      <c r="I154" s="2">
        <v>10</v>
      </c>
      <c r="J154" s="10">
        <v>168354</v>
      </c>
      <c r="K154" s="2" t="s">
        <v>324</v>
      </c>
    </row>
    <row r="155" spans="1:11" x14ac:dyDescent="0.25">
      <c r="A155" s="2">
        <v>13</v>
      </c>
      <c r="B155" s="7" t="s">
        <v>209</v>
      </c>
      <c r="C155" s="3" t="s">
        <v>211</v>
      </c>
      <c r="D155" s="4" t="s">
        <v>6</v>
      </c>
      <c r="E155" s="2">
        <v>50</v>
      </c>
      <c r="F155" s="2">
        <v>30</v>
      </c>
      <c r="G155" s="2">
        <v>19</v>
      </c>
      <c r="H155" s="4">
        <f t="shared" si="2"/>
        <v>99</v>
      </c>
      <c r="I155" s="2">
        <v>11</v>
      </c>
      <c r="J155" s="10">
        <v>168354</v>
      </c>
      <c r="K155" s="2" t="s">
        <v>324</v>
      </c>
    </row>
    <row r="156" spans="1:11" x14ac:dyDescent="0.25">
      <c r="A156" s="2">
        <v>13</v>
      </c>
      <c r="B156" s="7" t="s">
        <v>209</v>
      </c>
      <c r="C156" s="3" t="s">
        <v>212</v>
      </c>
      <c r="D156" s="4" t="s">
        <v>6</v>
      </c>
      <c r="E156" s="2">
        <v>50</v>
      </c>
      <c r="F156" s="2">
        <v>30</v>
      </c>
      <c r="G156" s="2">
        <v>19</v>
      </c>
      <c r="H156" s="4">
        <f t="shared" si="2"/>
        <v>99</v>
      </c>
      <c r="I156" s="2">
        <v>12</v>
      </c>
      <c r="J156" s="10">
        <v>168354</v>
      </c>
      <c r="K156" s="2" t="s">
        <v>324</v>
      </c>
    </row>
    <row r="157" spans="1:11" x14ac:dyDescent="0.25">
      <c r="A157" s="2">
        <v>13</v>
      </c>
      <c r="B157" s="7" t="s">
        <v>209</v>
      </c>
      <c r="C157" s="3" t="s">
        <v>213</v>
      </c>
      <c r="D157" s="4" t="s">
        <v>6</v>
      </c>
      <c r="E157" s="2">
        <v>50</v>
      </c>
      <c r="F157" s="2">
        <v>30</v>
      </c>
      <c r="G157" s="2">
        <v>19</v>
      </c>
      <c r="H157" s="4">
        <f t="shared" si="2"/>
        <v>99</v>
      </c>
      <c r="I157" s="2">
        <v>13</v>
      </c>
      <c r="J157" s="10">
        <v>168354</v>
      </c>
      <c r="K157" s="2" t="s">
        <v>324</v>
      </c>
    </row>
    <row r="158" spans="1:11" x14ac:dyDescent="0.25">
      <c r="A158" s="2">
        <v>13</v>
      </c>
      <c r="B158" s="7" t="s">
        <v>209</v>
      </c>
      <c r="C158" s="3" t="s">
        <v>214</v>
      </c>
      <c r="D158" s="4" t="s">
        <v>6</v>
      </c>
      <c r="E158" s="2">
        <v>50</v>
      </c>
      <c r="F158" s="2">
        <v>30</v>
      </c>
      <c r="G158" s="2">
        <v>19</v>
      </c>
      <c r="H158" s="4">
        <f t="shared" si="2"/>
        <v>99</v>
      </c>
      <c r="I158" s="2">
        <v>14</v>
      </c>
      <c r="J158" s="10">
        <v>168354</v>
      </c>
      <c r="K158" s="2" t="s">
        <v>324</v>
      </c>
    </row>
    <row r="159" spans="1:11" x14ac:dyDescent="0.25">
      <c r="A159" s="2">
        <v>13</v>
      </c>
      <c r="B159" s="7" t="s">
        <v>209</v>
      </c>
      <c r="C159" s="3" t="s">
        <v>215</v>
      </c>
      <c r="D159" s="4" t="s">
        <v>6</v>
      </c>
      <c r="E159" s="2">
        <v>50</v>
      </c>
      <c r="F159" s="2">
        <v>30</v>
      </c>
      <c r="G159" s="2">
        <v>19</v>
      </c>
      <c r="H159" s="4">
        <f t="shared" si="2"/>
        <v>99</v>
      </c>
      <c r="I159" s="2">
        <v>15</v>
      </c>
      <c r="J159" s="10">
        <v>168354</v>
      </c>
      <c r="K159" s="2" t="s">
        <v>324</v>
      </c>
    </row>
    <row r="160" spans="1:11" x14ac:dyDescent="0.25">
      <c r="A160" s="2">
        <v>13</v>
      </c>
      <c r="B160" s="7" t="s">
        <v>209</v>
      </c>
      <c r="C160" s="3" t="s">
        <v>216</v>
      </c>
      <c r="D160" s="4" t="s">
        <v>6</v>
      </c>
      <c r="E160" s="2">
        <v>50</v>
      </c>
      <c r="F160" s="2">
        <v>30</v>
      </c>
      <c r="G160" s="2">
        <v>19</v>
      </c>
      <c r="H160" s="4">
        <f t="shared" si="2"/>
        <v>99</v>
      </c>
      <c r="I160" s="2">
        <v>16</v>
      </c>
      <c r="J160" s="10">
        <v>168354</v>
      </c>
      <c r="K160" s="2" t="s">
        <v>324</v>
      </c>
    </row>
    <row r="161" spans="1:11" x14ac:dyDescent="0.25">
      <c r="A161" s="2">
        <v>13</v>
      </c>
      <c r="B161" s="7" t="s">
        <v>209</v>
      </c>
      <c r="C161" s="3" t="s">
        <v>217</v>
      </c>
      <c r="D161" s="4" t="s">
        <v>6</v>
      </c>
      <c r="E161" s="2">
        <v>50</v>
      </c>
      <c r="F161" s="2">
        <v>30</v>
      </c>
      <c r="G161" s="2">
        <v>17</v>
      </c>
      <c r="H161" s="4">
        <f t="shared" si="2"/>
        <v>97</v>
      </c>
      <c r="I161" s="2">
        <v>23</v>
      </c>
      <c r="J161" s="10">
        <v>168354</v>
      </c>
      <c r="K161" s="2" t="s">
        <v>324</v>
      </c>
    </row>
    <row r="162" spans="1:11" x14ac:dyDescent="0.25">
      <c r="A162" s="2">
        <v>13</v>
      </c>
      <c r="B162" s="7" t="s">
        <v>218</v>
      </c>
      <c r="C162" s="3" t="s">
        <v>219</v>
      </c>
      <c r="D162" s="4" t="s">
        <v>6</v>
      </c>
      <c r="E162" s="2">
        <v>50</v>
      </c>
      <c r="F162" s="2">
        <v>25</v>
      </c>
      <c r="G162" s="2">
        <v>20</v>
      </c>
      <c r="H162" s="4">
        <f t="shared" si="2"/>
        <v>95</v>
      </c>
      <c r="I162" s="2">
        <v>31</v>
      </c>
      <c r="J162" s="10">
        <v>168354</v>
      </c>
      <c r="K162" s="2" t="s">
        <v>324</v>
      </c>
    </row>
    <row r="163" spans="1:11" x14ac:dyDescent="0.25">
      <c r="A163" s="2">
        <v>13</v>
      </c>
      <c r="B163" s="7" t="s">
        <v>220</v>
      </c>
      <c r="C163" s="3" t="s">
        <v>221</v>
      </c>
      <c r="D163" s="2" t="s">
        <v>6</v>
      </c>
      <c r="E163" s="2">
        <v>45</v>
      </c>
      <c r="F163" s="4">
        <v>25</v>
      </c>
      <c r="G163" s="2">
        <v>12</v>
      </c>
      <c r="H163" s="4">
        <f t="shared" si="2"/>
        <v>82</v>
      </c>
      <c r="I163" s="2">
        <v>205</v>
      </c>
      <c r="J163" s="10">
        <v>168354</v>
      </c>
      <c r="K163" s="2" t="s">
        <v>324</v>
      </c>
    </row>
    <row r="164" spans="1:11" x14ac:dyDescent="0.25">
      <c r="A164" s="2">
        <v>13</v>
      </c>
      <c r="B164" s="7" t="s">
        <v>223</v>
      </c>
      <c r="C164" s="3" t="s">
        <v>224</v>
      </c>
      <c r="D164" s="4" t="s">
        <v>19</v>
      </c>
      <c r="E164" s="2">
        <v>45</v>
      </c>
      <c r="F164" s="2">
        <v>25</v>
      </c>
      <c r="G164" s="2">
        <v>12</v>
      </c>
      <c r="H164" s="4">
        <f t="shared" si="2"/>
        <v>82</v>
      </c>
      <c r="I164" s="2">
        <v>206</v>
      </c>
      <c r="J164" s="10">
        <v>168354</v>
      </c>
      <c r="K164" s="2" t="s">
        <v>324</v>
      </c>
    </row>
    <row r="165" spans="1:11" x14ac:dyDescent="0.25">
      <c r="A165" s="2">
        <v>13</v>
      </c>
      <c r="B165" s="7" t="s">
        <v>220</v>
      </c>
      <c r="C165" s="3" t="s">
        <v>222</v>
      </c>
      <c r="D165" s="2" t="s">
        <v>6</v>
      </c>
      <c r="E165" s="2">
        <v>45</v>
      </c>
      <c r="F165" s="4">
        <v>25</v>
      </c>
      <c r="G165" s="2">
        <v>11</v>
      </c>
      <c r="H165" s="4">
        <f t="shared" si="2"/>
        <v>81</v>
      </c>
      <c r="I165" s="2">
        <v>225</v>
      </c>
      <c r="J165" s="10">
        <v>168354</v>
      </c>
      <c r="K165" s="2" t="s">
        <v>324</v>
      </c>
    </row>
    <row r="166" spans="1:11" x14ac:dyDescent="0.25">
      <c r="A166" s="2">
        <v>13</v>
      </c>
      <c r="B166" s="7" t="s">
        <v>225</v>
      </c>
      <c r="C166" s="3" t="s">
        <v>226</v>
      </c>
      <c r="D166" s="2" t="s">
        <v>19</v>
      </c>
      <c r="E166" s="2">
        <v>50</v>
      </c>
      <c r="F166" s="2">
        <v>20</v>
      </c>
      <c r="G166" s="4">
        <v>10</v>
      </c>
      <c r="H166" s="4">
        <f t="shared" si="2"/>
        <v>80</v>
      </c>
      <c r="I166" s="2">
        <v>236</v>
      </c>
      <c r="J166" s="10">
        <v>168354</v>
      </c>
      <c r="K166" s="2" t="s">
        <v>324</v>
      </c>
    </row>
    <row r="167" spans="1:11" x14ac:dyDescent="0.25">
      <c r="A167" s="2">
        <v>14</v>
      </c>
      <c r="B167" s="7" t="s">
        <v>227</v>
      </c>
      <c r="C167" s="3" t="s">
        <v>228</v>
      </c>
      <c r="D167" s="2" t="s">
        <v>6</v>
      </c>
      <c r="E167" s="2">
        <v>45</v>
      </c>
      <c r="F167" s="4">
        <v>30</v>
      </c>
      <c r="G167" s="2">
        <v>20</v>
      </c>
      <c r="H167" s="4">
        <f t="shared" si="2"/>
        <v>95</v>
      </c>
      <c r="I167" s="2">
        <v>32</v>
      </c>
      <c r="J167" s="10">
        <v>168354</v>
      </c>
      <c r="K167" s="2" t="s">
        <v>324</v>
      </c>
    </row>
    <row r="168" spans="1:11" x14ac:dyDescent="0.25">
      <c r="A168" s="2">
        <v>14</v>
      </c>
      <c r="B168" s="7" t="s">
        <v>232</v>
      </c>
      <c r="C168" s="3" t="s">
        <v>233</v>
      </c>
      <c r="D168" s="2" t="s">
        <v>19</v>
      </c>
      <c r="E168" s="2">
        <v>50</v>
      </c>
      <c r="F168" s="2">
        <v>30</v>
      </c>
      <c r="G168" s="4">
        <v>14</v>
      </c>
      <c r="H168" s="4">
        <f t="shared" si="2"/>
        <v>94</v>
      </c>
      <c r="I168" s="2">
        <v>38</v>
      </c>
      <c r="J168" s="10">
        <v>168354</v>
      </c>
      <c r="K168" s="2" t="s">
        <v>324</v>
      </c>
    </row>
    <row r="169" spans="1:11" x14ac:dyDescent="0.25">
      <c r="A169" s="2">
        <v>14</v>
      </c>
      <c r="B169" s="7" t="s">
        <v>232</v>
      </c>
      <c r="C169" s="3" t="s">
        <v>234</v>
      </c>
      <c r="D169" s="2" t="s">
        <v>19</v>
      </c>
      <c r="E169" s="2">
        <v>50</v>
      </c>
      <c r="F169" s="2">
        <v>30</v>
      </c>
      <c r="G169" s="4">
        <v>12</v>
      </c>
      <c r="H169" s="4">
        <f t="shared" si="2"/>
        <v>92</v>
      </c>
      <c r="I169" s="2">
        <v>67</v>
      </c>
      <c r="J169" s="10">
        <v>168354</v>
      </c>
      <c r="K169" s="2" t="s">
        <v>324</v>
      </c>
    </row>
    <row r="170" spans="1:11" x14ac:dyDescent="0.25">
      <c r="A170" s="2">
        <v>14</v>
      </c>
      <c r="B170" s="7" t="s">
        <v>229</v>
      </c>
      <c r="C170" s="3" t="s">
        <v>230</v>
      </c>
      <c r="D170" s="2" t="s">
        <v>6</v>
      </c>
      <c r="E170" s="2">
        <v>45</v>
      </c>
      <c r="F170" s="2">
        <v>25</v>
      </c>
      <c r="G170" s="4">
        <v>16</v>
      </c>
      <c r="H170" s="4">
        <f t="shared" si="2"/>
        <v>86</v>
      </c>
      <c r="I170" s="2">
        <v>138</v>
      </c>
      <c r="J170" s="10">
        <v>168354</v>
      </c>
      <c r="K170" s="2" t="s">
        <v>324</v>
      </c>
    </row>
    <row r="171" spans="1:11" x14ac:dyDescent="0.25">
      <c r="A171" s="2">
        <v>14</v>
      </c>
      <c r="B171" s="7" t="s">
        <v>229</v>
      </c>
      <c r="C171" s="3" t="s">
        <v>231</v>
      </c>
      <c r="D171" s="2" t="s">
        <v>6</v>
      </c>
      <c r="E171" s="2">
        <v>45</v>
      </c>
      <c r="F171" s="2">
        <v>25</v>
      </c>
      <c r="G171" s="4">
        <v>15</v>
      </c>
      <c r="H171" s="4">
        <f t="shared" si="2"/>
        <v>85</v>
      </c>
      <c r="I171" s="2">
        <v>145</v>
      </c>
      <c r="J171" s="10">
        <v>168354</v>
      </c>
      <c r="K171" s="2" t="s">
        <v>324</v>
      </c>
    </row>
    <row r="172" spans="1:11" x14ac:dyDescent="0.25">
      <c r="A172" s="2">
        <v>15</v>
      </c>
      <c r="B172" s="7" t="s">
        <v>235</v>
      </c>
      <c r="C172" s="3" t="s">
        <v>236</v>
      </c>
      <c r="D172" s="2" t="s">
        <v>6</v>
      </c>
      <c r="E172" s="2">
        <v>45</v>
      </c>
      <c r="F172" s="4">
        <v>30</v>
      </c>
      <c r="G172" s="2">
        <v>16</v>
      </c>
      <c r="H172" s="4">
        <f t="shared" si="2"/>
        <v>91</v>
      </c>
      <c r="I172" s="2">
        <v>76</v>
      </c>
      <c r="J172" s="10">
        <v>168354</v>
      </c>
      <c r="K172" s="2" t="s">
        <v>324</v>
      </c>
    </row>
    <row r="173" spans="1:11" x14ac:dyDescent="0.25">
      <c r="A173" s="2">
        <v>15</v>
      </c>
      <c r="B173" s="7" t="s">
        <v>239</v>
      </c>
      <c r="C173" s="3" t="s">
        <v>240</v>
      </c>
      <c r="D173" s="2" t="s">
        <v>19</v>
      </c>
      <c r="E173" s="2">
        <v>45</v>
      </c>
      <c r="F173" s="2">
        <v>25</v>
      </c>
      <c r="G173" s="4">
        <v>20</v>
      </c>
      <c r="H173" s="4">
        <f t="shared" si="2"/>
        <v>90</v>
      </c>
      <c r="I173" s="2">
        <v>83</v>
      </c>
      <c r="J173" s="10">
        <v>168354</v>
      </c>
      <c r="K173" s="2" t="s">
        <v>324</v>
      </c>
    </row>
    <row r="174" spans="1:11" x14ac:dyDescent="0.25">
      <c r="A174" s="2">
        <v>15</v>
      </c>
      <c r="B174" s="7" t="s">
        <v>241</v>
      </c>
      <c r="C174" s="3" t="s">
        <v>242</v>
      </c>
      <c r="D174" s="2" t="s">
        <v>19</v>
      </c>
      <c r="E174" s="4">
        <v>50</v>
      </c>
      <c r="F174" s="2">
        <v>20</v>
      </c>
      <c r="G174" s="2">
        <v>18</v>
      </c>
      <c r="H174" s="4">
        <f t="shared" si="2"/>
        <v>88</v>
      </c>
      <c r="I174" s="2">
        <v>107</v>
      </c>
      <c r="J174" s="10">
        <v>168354</v>
      </c>
      <c r="K174" s="2" t="s">
        <v>324</v>
      </c>
    </row>
    <row r="175" spans="1:11" x14ac:dyDescent="0.25">
      <c r="A175" s="2">
        <v>15</v>
      </c>
      <c r="B175" s="7" t="s">
        <v>235</v>
      </c>
      <c r="C175" s="3" t="s">
        <v>237</v>
      </c>
      <c r="D175" s="2" t="s">
        <v>6</v>
      </c>
      <c r="E175" s="2">
        <v>45</v>
      </c>
      <c r="F175" s="4">
        <v>20</v>
      </c>
      <c r="G175" s="2">
        <v>21</v>
      </c>
      <c r="H175" s="4">
        <f t="shared" si="2"/>
        <v>86</v>
      </c>
      <c r="I175" s="2">
        <v>139</v>
      </c>
      <c r="J175" s="10">
        <v>168354</v>
      </c>
      <c r="K175" s="2" t="s">
        <v>324</v>
      </c>
    </row>
    <row r="176" spans="1:11" x14ac:dyDescent="0.25">
      <c r="A176" s="2">
        <v>15</v>
      </c>
      <c r="B176" s="7" t="s">
        <v>241</v>
      </c>
      <c r="C176" s="3" t="s">
        <v>243</v>
      </c>
      <c r="D176" s="2" t="s">
        <v>19</v>
      </c>
      <c r="E176" s="4">
        <v>50</v>
      </c>
      <c r="F176" s="2">
        <v>20</v>
      </c>
      <c r="G176" s="2">
        <v>14</v>
      </c>
      <c r="H176" s="4">
        <f t="shared" si="2"/>
        <v>84</v>
      </c>
      <c r="I176" s="2">
        <v>158</v>
      </c>
      <c r="J176" s="10">
        <v>168354</v>
      </c>
      <c r="K176" s="2" t="s">
        <v>324</v>
      </c>
    </row>
    <row r="177" spans="1:11" x14ac:dyDescent="0.25">
      <c r="A177" s="2">
        <v>15</v>
      </c>
      <c r="B177" s="7" t="s">
        <v>235</v>
      </c>
      <c r="C177" s="3" t="s">
        <v>238</v>
      </c>
      <c r="D177" s="2" t="s">
        <v>6</v>
      </c>
      <c r="E177" s="2">
        <v>45</v>
      </c>
      <c r="F177" s="4">
        <v>20</v>
      </c>
      <c r="G177" s="2">
        <v>18</v>
      </c>
      <c r="H177" s="4">
        <f t="shared" si="2"/>
        <v>83</v>
      </c>
      <c r="I177" s="2">
        <v>179</v>
      </c>
      <c r="J177" s="10">
        <v>168354</v>
      </c>
      <c r="K177" s="2" t="s">
        <v>324</v>
      </c>
    </row>
    <row r="178" spans="1:11" x14ac:dyDescent="0.25">
      <c r="A178" s="2">
        <v>15</v>
      </c>
      <c r="B178" s="7" t="s">
        <v>241</v>
      </c>
      <c r="C178" s="3" t="s">
        <v>244</v>
      </c>
      <c r="D178" s="2" t="s">
        <v>19</v>
      </c>
      <c r="E178" s="4">
        <v>50</v>
      </c>
      <c r="F178" s="2">
        <v>20</v>
      </c>
      <c r="G178" s="2">
        <v>13</v>
      </c>
      <c r="H178" s="4">
        <f t="shared" si="2"/>
        <v>83</v>
      </c>
      <c r="I178" s="2">
        <v>180</v>
      </c>
      <c r="J178" s="10">
        <v>168354</v>
      </c>
      <c r="K178" s="2" t="s">
        <v>324</v>
      </c>
    </row>
    <row r="179" spans="1:11" x14ac:dyDescent="0.25">
      <c r="A179" s="2">
        <v>15</v>
      </c>
      <c r="B179" s="7" t="s">
        <v>241</v>
      </c>
      <c r="C179" s="3" t="s">
        <v>245</v>
      </c>
      <c r="D179" s="2" t="s">
        <v>19</v>
      </c>
      <c r="E179" s="4">
        <v>50</v>
      </c>
      <c r="F179" s="2">
        <v>20</v>
      </c>
      <c r="G179" s="2">
        <v>12</v>
      </c>
      <c r="H179" s="4">
        <f t="shared" si="2"/>
        <v>82</v>
      </c>
      <c r="I179" s="2">
        <v>207</v>
      </c>
      <c r="J179" s="10">
        <v>168354</v>
      </c>
      <c r="K179" s="2" t="s">
        <v>324</v>
      </c>
    </row>
    <row r="180" spans="1:11" x14ac:dyDescent="0.25">
      <c r="A180" s="2">
        <v>15</v>
      </c>
      <c r="B180" s="7" t="s">
        <v>241</v>
      </c>
      <c r="C180" s="3" t="s">
        <v>246</v>
      </c>
      <c r="D180" s="2" t="s">
        <v>19</v>
      </c>
      <c r="E180" s="4">
        <v>50</v>
      </c>
      <c r="F180" s="2">
        <v>20</v>
      </c>
      <c r="G180" s="2">
        <v>12</v>
      </c>
      <c r="H180" s="4">
        <f t="shared" si="2"/>
        <v>82</v>
      </c>
      <c r="I180" s="2">
        <v>208</v>
      </c>
      <c r="J180" s="10">
        <v>168354</v>
      </c>
      <c r="K180" s="2" t="s">
        <v>324</v>
      </c>
    </row>
    <row r="181" spans="1:11" x14ac:dyDescent="0.25">
      <c r="A181" s="2">
        <v>16</v>
      </c>
      <c r="B181" s="7" t="s">
        <v>247</v>
      </c>
      <c r="C181" s="3" t="s">
        <v>248</v>
      </c>
      <c r="D181" s="2" t="s">
        <v>19</v>
      </c>
      <c r="E181" s="4">
        <v>45</v>
      </c>
      <c r="F181" s="2">
        <v>30</v>
      </c>
      <c r="G181" s="2">
        <v>11</v>
      </c>
      <c r="H181" s="4">
        <f t="shared" si="2"/>
        <v>86</v>
      </c>
      <c r="I181" s="2">
        <v>140</v>
      </c>
      <c r="J181" s="10">
        <v>168354</v>
      </c>
      <c r="K181" s="2" t="s">
        <v>324</v>
      </c>
    </row>
    <row r="182" spans="1:11" x14ac:dyDescent="0.25">
      <c r="A182" s="2">
        <v>16</v>
      </c>
      <c r="B182" s="7" t="s">
        <v>247</v>
      </c>
      <c r="C182" s="3" t="s">
        <v>249</v>
      </c>
      <c r="D182" s="2" t="s">
        <v>19</v>
      </c>
      <c r="E182" s="4">
        <v>45</v>
      </c>
      <c r="F182" s="2">
        <v>25</v>
      </c>
      <c r="G182" s="2">
        <v>11</v>
      </c>
      <c r="H182" s="4">
        <f t="shared" si="2"/>
        <v>81</v>
      </c>
      <c r="I182" s="2">
        <v>226</v>
      </c>
      <c r="J182" s="10">
        <v>168354</v>
      </c>
      <c r="K182" s="2" t="s">
        <v>324</v>
      </c>
    </row>
    <row r="183" spans="1:11" x14ac:dyDescent="0.25">
      <c r="A183" s="2">
        <v>16</v>
      </c>
      <c r="B183" s="7" t="s">
        <v>247</v>
      </c>
      <c r="C183" s="3" t="s">
        <v>250</v>
      </c>
      <c r="D183" s="2" t="s">
        <v>19</v>
      </c>
      <c r="E183" s="4">
        <v>45</v>
      </c>
      <c r="F183" s="2">
        <v>20</v>
      </c>
      <c r="G183" s="2">
        <v>16</v>
      </c>
      <c r="H183" s="4">
        <f t="shared" si="2"/>
        <v>81</v>
      </c>
      <c r="I183" s="2">
        <v>227</v>
      </c>
      <c r="J183" s="10">
        <v>168354</v>
      </c>
      <c r="K183" s="2" t="s">
        <v>324</v>
      </c>
    </row>
    <row r="184" spans="1:11" x14ac:dyDescent="0.25">
      <c r="A184" s="2">
        <v>17</v>
      </c>
      <c r="B184" s="7" t="s">
        <v>251</v>
      </c>
      <c r="C184" s="3" t="s">
        <v>252</v>
      </c>
      <c r="D184" s="2" t="s">
        <v>6</v>
      </c>
      <c r="E184" s="2">
        <v>50</v>
      </c>
      <c r="F184" s="4">
        <v>30</v>
      </c>
      <c r="G184" s="2">
        <v>18</v>
      </c>
      <c r="H184" s="4">
        <f t="shared" si="2"/>
        <v>98</v>
      </c>
      <c r="I184" s="2">
        <v>18</v>
      </c>
      <c r="J184" s="10">
        <v>168354</v>
      </c>
      <c r="K184" s="2" t="s">
        <v>324</v>
      </c>
    </row>
    <row r="185" spans="1:11" x14ac:dyDescent="0.25">
      <c r="A185" s="2">
        <v>17</v>
      </c>
      <c r="B185" s="7" t="s">
        <v>251</v>
      </c>
      <c r="C185" s="3" t="s">
        <v>253</v>
      </c>
      <c r="D185" s="2" t="s">
        <v>6</v>
      </c>
      <c r="E185" s="2">
        <v>50</v>
      </c>
      <c r="F185" s="4">
        <v>30</v>
      </c>
      <c r="G185" s="2">
        <v>18</v>
      </c>
      <c r="H185" s="4">
        <f t="shared" si="2"/>
        <v>98</v>
      </c>
      <c r="I185" s="2">
        <v>19</v>
      </c>
      <c r="J185" s="10">
        <v>168354</v>
      </c>
      <c r="K185" s="2" t="s">
        <v>324</v>
      </c>
    </row>
    <row r="186" spans="1:11" x14ac:dyDescent="0.25">
      <c r="A186" s="2">
        <v>17</v>
      </c>
      <c r="B186" s="7" t="s">
        <v>251</v>
      </c>
      <c r="C186" s="3" t="s">
        <v>254</v>
      </c>
      <c r="D186" s="2" t="s">
        <v>6</v>
      </c>
      <c r="E186" s="2">
        <v>50</v>
      </c>
      <c r="F186" s="2">
        <v>30</v>
      </c>
      <c r="G186" s="4">
        <v>17</v>
      </c>
      <c r="H186" s="4">
        <f t="shared" si="2"/>
        <v>97</v>
      </c>
      <c r="I186" s="2">
        <v>24</v>
      </c>
      <c r="J186" s="10">
        <v>168354</v>
      </c>
      <c r="K186" s="2" t="s">
        <v>324</v>
      </c>
    </row>
    <row r="187" spans="1:11" x14ac:dyDescent="0.25">
      <c r="A187" s="2">
        <v>17</v>
      </c>
      <c r="B187" s="7" t="s">
        <v>251</v>
      </c>
      <c r="C187" s="3" t="s">
        <v>255</v>
      </c>
      <c r="D187" s="2" t="s">
        <v>6</v>
      </c>
      <c r="E187" s="2">
        <v>50</v>
      </c>
      <c r="F187" s="4">
        <v>30</v>
      </c>
      <c r="G187" s="2">
        <v>13</v>
      </c>
      <c r="H187" s="4">
        <f t="shared" si="2"/>
        <v>93</v>
      </c>
      <c r="I187" s="2">
        <v>54</v>
      </c>
      <c r="J187" s="10">
        <v>168354</v>
      </c>
      <c r="K187" s="2" t="s">
        <v>324</v>
      </c>
    </row>
    <row r="188" spans="1:11" x14ac:dyDescent="0.25">
      <c r="A188" s="2">
        <v>17</v>
      </c>
      <c r="B188" s="7" t="s">
        <v>251</v>
      </c>
      <c r="C188" s="3" t="s">
        <v>256</v>
      </c>
      <c r="D188" s="2" t="s">
        <v>6</v>
      </c>
      <c r="E188" s="2">
        <v>50</v>
      </c>
      <c r="F188" s="2">
        <v>25</v>
      </c>
      <c r="G188" s="4">
        <v>17</v>
      </c>
      <c r="H188" s="4">
        <f t="shared" si="2"/>
        <v>92</v>
      </c>
      <c r="I188" s="2">
        <v>68</v>
      </c>
      <c r="J188" s="10">
        <v>168354</v>
      </c>
      <c r="K188" s="2" t="s">
        <v>324</v>
      </c>
    </row>
    <row r="189" spans="1:11" x14ac:dyDescent="0.25">
      <c r="A189" s="2">
        <v>17</v>
      </c>
      <c r="B189" s="7" t="s">
        <v>251</v>
      </c>
      <c r="C189" s="3" t="s">
        <v>257</v>
      </c>
      <c r="D189" s="2" t="s">
        <v>6</v>
      </c>
      <c r="E189" s="2">
        <v>50</v>
      </c>
      <c r="F189" s="4">
        <v>30</v>
      </c>
      <c r="G189" s="2">
        <v>12</v>
      </c>
      <c r="H189" s="4">
        <f t="shared" si="2"/>
        <v>92</v>
      </c>
      <c r="I189" s="2">
        <v>69</v>
      </c>
      <c r="J189" s="10">
        <v>168354</v>
      </c>
      <c r="K189" s="2" t="s">
        <v>324</v>
      </c>
    </row>
    <row r="190" spans="1:11" x14ac:dyDescent="0.25">
      <c r="A190" s="2">
        <v>17</v>
      </c>
      <c r="B190" s="7" t="s">
        <v>251</v>
      </c>
      <c r="C190" s="3" t="s">
        <v>268</v>
      </c>
      <c r="D190" s="2" t="s">
        <v>19</v>
      </c>
      <c r="E190" s="2">
        <v>50</v>
      </c>
      <c r="F190" s="2">
        <v>25</v>
      </c>
      <c r="G190" s="4">
        <v>17</v>
      </c>
      <c r="H190" s="4">
        <f t="shared" si="2"/>
        <v>92</v>
      </c>
      <c r="I190" s="2">
        <v>70</v>
      </c>
      <c r="J190" s="10">
        <v>168354</v>
      </c>
      <c r="K190" s="2" t="s">
        <v>324</v>
      </c>
    </row>
    <row r="191" spans="1:11" x14ac:dyDescent="0.25">
      <c r="A191" s="2">
        <v>17</v>
      </c>
      <c r="B191" s="7" t="s">
        <v>251</v>
      </c>
      <c r="C191" s="3" t="s">
        <v>269</v>
      </c>
      <c r="D191" s="2" t="s">
        <v>19</v>
      </c>
      <c r="E191" s="2">
        <v>50</v>
      </c>
      <c r="F191" s="4">
        <v>25</v>
      </c>
      <c r="G191" s="2">
        <v>17</v>
      </c>
      <c r="H191" s="4">
        <f t="shared" si="2"/>
        <v>92</v>
      </c>
      <c r="I191" s="2">
        <v>71</v>
      </c>
      <c r="J191" s="10">
        <v>168354</v>
      </c>
      <c r="K191" s="2" t="s">
        <v>324</v>
      </c>
    </row>
    <row r="192" spans="1:11" x14ac:dyDescent="0.25">
      <c r="A192" s="2">
        <v>17</v>
      </c>
      <c r="B192" s="7" t="s">
        <v>251</v>
      </c>
      <c r="C192" s="3" t="s">
        <v>258</v>
      </c>
      <c r="D192" s="2" t="s">
        <v>6</v>
      </c>
      <c r="E192" s="2">
        <v>50</v>
      </c>
      <c r="F192" s="2">
        <v>30</v>
      </c>
      <c r="G192" s="4">
        <v>7</v>
      </c>
      <c r="H192" s="4">
        <f t="shared" si="2"/>
        <v>87</v>
      </c>
      <c r="I192" s="2">
        <v>124</v>
      </c>
      <c r="J192" s="10">
        <v>168354</v>
      </c>
      <c r="K192" s="2" t="s">
        <v>324</v>
      </c>
    </row>
    <row r="193" spans="1:11" x14ac:dyDescent="0.25">
      <c r="A193" s="2">
        <v>17</v>
      </c>
      <c r="B193" s="7" t="s">
        <v>251</v>
      </c>
      <c r="C193" s="3" t="s">
        <v>259</v>
      </c>
      <c r="D193" s="2" t="s">
        <v>6</v>
      </c>
      <c r="E193" s="2">
        <v>50</v>
      </c>
      <c r="F193" s="4">
        <v>30</v>
      </c>
      <c r="G193" s="2">
        <v>7</v>
      </c>
      <c r="H193" s="4">
        <f t="shared" si="2"/>
        <v>87</v>
      </c>
      <c r="I193" s="2">
        <v>125</v>
      </c>
      <c r="J193" s="10">
        <v>168354</v>
      </c>
      <c r="K193" s="2" t="s">
        <v>324</v>
      </c>
    </row>
    <row r="194" spans="1:11" x14ac:dyDescent="0.25">
      <c r="A194" s="2">
        <v>17</v>
      </c>
      <c r="B194" s="7" t="s">
        <v>251</v>
      </c>
      <c r="C194" s="3" t="s">
        <v>260</v>
      </c>
      <c r="D194" s="2" t="s">
        <v>6</v>
      </c>
      <c r="E194" s="2">
        <v>50</v>
      </c>
      <c r="F194" s="2">
        <v>15</v>
      </c>
      <c r="G194" s="4">
        <v>19</v>
      </c>
      <c r="H194" s="4">
        <f t="shared" ref="H194:H238" si="3">E194+F194+G194</f>
        <v>84</v>
      </c>
      <c r="I194" s="2">
        <v>159</v>
      </c>
      <c r="J194" s="10">
        <v>168354</v>
      </c>
      <c r="K194" s="2" t="s">
        <v>324</v>
      </c>
    </row>
    <row r="195" spans="1:11" x14ac:dyDescent="0.25">
      <c r="A195" s="2">
        <v>17</v>
      </c>
      <c r="B195" s="7" t="s">
        <v>251</v>
      </c>
      <c r="C195" s="3" t="s">
        <v>261</v>
      </c>
      <c r="D195" s="2" t="s">
        <v>6</v>
      </c>
      <c r="E195" s="2">
        <v>50</v>
      </c>
      <c r="F195" s="2">
        <v>20</v>
      </c>
      <c r="G195" s="4">
        <v>13</v>
      </c>
      <c r="H195" s="4">
        <f t="shared" si="3"/>
        <v>83</v>
      </c>
      <c r="I195" s="2">
        <v>181</v>
      </c>
      <c r="J195" s="10">
        <v>168354</v>
      </c>
      <c r="K195" s="2" t="s">
        <v>324</v>
      </c>
    </row>
    <row r="196" spans="1:11" x14ac:dyDescent="0.25">
      <c r="A196" s="2">
        <v>17</v>
      </c>
      <c r="B196" s="7" t="s">
        <v>251</v>
      </c>
      <c r="C196" s="3" t="s">
        <v>262</v>
      </c>
      <c r="D196" s="2" t="s">
        <v>6</v>
      </c>
      <c r="E196" s="2">
        <v>50</v>
      </c>
      <c r="F196" s="4">
        <v>15</v>
      </c>
      <c r="G196" s="2">
        <v>18</v>
      </c>
      <c r="H196" s="4">
        <f t="shared" si="3"/>
        <v>83</v>
      </c>
      <c r="I196" s="2">
        <v>182</v>
      </c>
      <c r="J196" s="10">
        <v>168354</v>
      </c>
      <c r="K196" s="2" t="s">
        <v>324</v>
      </c>
    </row>
    <row r="197" spans="1:11" x14ac:dyDescent="0.25">
      <c r="A197" s="2">
        <v>17</v>
      </c>
      <c r="B197" s="5" t="s">
        <v>263</v>
      </c>
      <c r="C197" s="6" t="s">
        <v>264</v>
      </c>
      <c r="D197" s="2" t="s">
        <v>6</v>
      </c>
      <c r="E197" s="2">
        <v>35</v>
      </c>
      <c r="F197" s="4">
        <v>30</v>
      </c>
      <c r="G197" s="2">
        <v>17</v>
      </c>
      <c r="H197" s="4">
        <f t="shared" si="3"/>
        <v>82</v>
      </c>
      <c r="I197" s="2">
        <v>209</v>
      </c>
      <c r="J197" s="10">
        <v>168354</v>
      </c>
      <c r="K197" s="2" t="s">
        <v>324</v>
      </c>
    </row>
    <row r="198" spans="1:11" x14ac:dyDescent="0.25">
      <c r="A198" s="2">
        <v>17</v>
      </c>
      <c r="B198" s="7" t="s">
        <v>251</v>
      </c>
      <c r="C198" s="3" t="s">
        <v>265</v>
      </c>
      <c r="D198" s="2" t="s">
        <v>6</v>
      </c>
      <c r="E198" s="2">
        <v>50</v>
      </c>
      <c r="F198" s="2">
        <v>15</v>
      </c>
      <c r="G198" s="4">
        <v>17</v>
      </c>
      <c r="H198" s="4">
        <f t="shared" si="3"/>
        <v>82</v>
      </c>
      <c r="I198" s="2">
        <v>210</v>
      </c>
      <c r="J198" s="10">
        <v>168354</v>
      </c>
      <c r="K198" s="2" t="s">
        <v>324</v>
      </c>
    </row>
    <row r="199" spans="1:11" x14ac:dyDescent="0.25">
      <c r="A199" s="2">
        <v>17</v>
      </c>
      <c r="B199" s="7" t="s">
        <v>251</v>
      </c>
      <c r="C199" s="3" t="s">
        <v>266</v>
      </c>
      <c r="D199" s="2" t="s">
        <v>6</v>
      </c>
      <c r="E199" s="2">
        <v>50</v>
      </c>
      <c r="F199" s="4">
        <v>25</v>
      </c>
      <c r="G199" s="2">
        <v>7</v>
      </c>
      <c r="H199" s="4">
        <f t="shared" si="3"/>
        <v>82</v>
      </c>
      <c r="I199" s="2">
        <v>211</v>
      </c>
      <c r="J199" s="10">
        <v>168354</v>
      </c>
      <c r="K199" s="2" t="s">
        <v>324</v>
      </c>
    </row>
    <row r="200" spans="1:11" x14ac:dyDescent="0.25">
      <c r="A200" s="2">
        <v>17</v>
      </c>
      <c r="B200" s="7" t="s">
        <v>251</v>
      </c>
      <c r="C200" s="3" t="s">
        <v>267</v>
      </c>
      <c r="D200" s="2" t="s">
        <v>6</v>
      </c>
      <c r="E200" s="2">
        <v>50</v>
      </c>
      <c r="F200" s="4">
        <v>25</v>
      </c>
      <c r="G200" s="2">
        <v>6</v>
      </c>
      <c r="H200" s="4">
        <f t="shared" si="3"/>
        <v>81</v>
      </c>
      <c r="I200" s="2">
        <v>228</v>
      </c>
      <c r="J200" s="10">
        <v>168354</v>
      </c>
      <c r="K200" s="2" t="s">
        <v>324</v>
      </c>
    </row>
    <row r="201" spans="1:11" x14ac:dyDescent="0.25">
      <c r="A201" s="2">
        <v>18</v>
      </c>
      <c r="B201" s="7" t="s">
        <v>272</v>
      </c>
      <c r="C201" s="3" t="s">
        <v>273</v>
      </c>
      <c r="D201" s="2" t="s">
        <v>19</v>
      </c>
      <c r="E201" s="2">
        <v>45</v>
      </c>
      <c r="F201" s="4">
        <v>25</v>
      </c>
      <c r="G201" s="2">
        <v>14</v>
      </c>
      <c r="H201" s="4">
        <f t="shared" si="3"/>
        <v>84</v>
      </c>
      <c r="I201" s="2">
        <v>160</v>
      </c>
      <c r="J201" s="10">
        <v>168354</v>
      </c>
      <c r="K201" s="2" t="s">
        <v>324</v>
      </c>
    </row>
    <row r="202" spans="1:11" x14ac:dyDescent="0.25">
      <c r="A202" s="2">
        <v>18</v>
      </c>
      <c r="B202" s="7" t="s">
        <v>272</v>
      </c>
      <c r="C202" s="3" t="s">
        <v>274</v>
      </c>
      <c r="D202" s="2" t="s">
        <v>19</v>
      </c>
      <c r="E202" s="2">
        <v>45</v>
      </c>
      <c r="F202" s="4">
        <v>30</v>
      </c>
      <c r="G202" s="2">
        <v>8</v>
      </c>
      <c r="H202" s="4">
        <f t="shared" si="3"/>
        <v>83</v>
      </c>
      <c r="I202" s="2">
        <v>183</v>
      </c>
      <c r="J202" s="10">
        <v>168354</v>
      </c>
      <c r="K202" s="2" t="s">
        <v>324</v>
      </c>
    </row>
    <row r="203" spans="1:11" x14ac:dyDescent="0.25">
      <c r="A203" s="2">
        <v>18</v>
      </c>
      <c r="B203" s="7" t="s">
        <v>270</v>
      </c>
      <c r="C203" s="3" t="s">
        <v>271</v>
      </c>
      <c r="D203" s="2" t="s">
        <v>6</v>
      </c>
      <c r="E203" s="2">
        <v>40</v>
      </c>
      <c r="F203" s="2">
        <v>25</v>
      </c>
      <c r="G203" s="4">
        <v>15</v>
      </c>
      <c r="H203" s="4">
        <f t="shared" si="3"/>
        <v>80</v>
      </c>
      <c r="I203" s="2">
        <v>237</v>
      </c>
      <c r="J203" s="10">
        <v>168354</v>
      </c>
      <c r="K203" s="2" t="s">
        <v>324</v>
      </c>
    </row>
    <row r="204" spans="1:11" x14ac:dyDescent="0.25">
      <c r="A204" s="2">
        <v>19</v>
      </c>
      <c r="B204" s="7" t="s">
        <v>286</v>
      </c>
      <c r="C204" s="3" t="s">
        <v>287</v>
      </c>
      <c r="D204" s="2" t="s">
        <v>19</v>
      </c>
      <c r="E204" s="2">
        <v>50</v>
      </c>
      <c r="F204" s="4">
        <v>30</v>
      </c>
      <c r="G204" s="2">
        <v>22</v>
      </c>
      <c r="H204" s="4">
        <f t="shared" si="3"/>
        <v>102</v>
      </c>
      <c r="I204" s="2">
        <v>2</v>
      </c>
      <c r="J204" s="10">
        <v>168354</v>
      </c>
      <c r="K204" s="2" t="s">
        <v>324</v>
      </c>
    </row>
    <row r="205" spans="1:11" x14ac:dyDescent="0.25">
      <c r="A205" s="2">
        <v>19</v>
      </c>
      <c r="B205" s="7" t="s">
        <v>286</v>
      </c>
      <c r="C205" s="3" t="s">
        <v>288</v>
      </c>
      <c r="D205" s="2" t="s">
        <v>19</v>
      </c>
      <c r="E205" s="2">
        <v>50</v>
      </c>
      <c r="F205" s="4">
        <v>25</v>
      </c>
      <c r="G205" s="2">
        <v>23</v>
      </c>
      <c r="H205" s="4">
        <f t="shared" si="3"/>
        <v>98</v>
      </c>
      <c r="I205" s="2">
        <v>20</v>
      </c>
      <c r="J205" s="10">
        <v>168354</v>
      </c>
      <c r="K205" s="2" t="s">
        <v>324</v>
      </c>
    </row>
    <row r="206" spans="1:11" x14ac:dyDescent="0.25">
      <c r="A206" s="2">
        <v>19</v>
      </c>
      <c r="B206" s="7" t="s">
        <v>275</v>
      </c>
      <c r="C206" s="3" t="s">
        <v>276</v>
      </c>
      <c r="D206" s="2" t="s">
        <v>6</v>
      </c>
      <c r="E206" s="2">
        <v>50</v>
      </c>
      <c r="F206" s="2">
        <v>30</v>
      </c>
      <c r="G206" s="4">
        <v>16</v>
      </c>
      <c r="H206" s="4">
        <f t="shared" si="3"/>
        <v>96</v>
      </c>
      <c r="I206" s="2">
        <v>27</v>
      </c>
      <c r="J206" s="10">
        <v>168354</v>
      </c>
      <c r="K206" s="2" t="s">
        <v>324</v>
      </c>
    </row>
    <row r="207" spans="1:11" x14ac:dyDescent="0.25">
      <c r="A207" s="2">
        <v>19</v>
      </c>
      <c r="B207" s="7" t="s">
        <v>277</v>
      </c>
      <c r="C207" s="3" t="s">
        <v>278</v>
      </c>
      <c r="D207" s="2" t="s">
        <v>6</v>
      </c>
      <c r="E207" s="2">
        <v>50</v>
      </c>
      <c r="F207" s="2">
        <v>30</v>
      </c>
      <c r="G207" s="4">
        <v>16</v>
      </c>
      <c r="H207" s="4">
        <f t="shared" si="3"/>
        <v>96</v>
      </c>
      <c r="I207" s="2">
        <v>28</v>
      </c>
      <c r="J207" s="10">
        <v>168354</v>
      </c>
      <c r="K207" s="2" t="s">
        <v>324</v>
      </c>
    </row>
    <row r="208" spans="1:11" x14ac:dyDescent="0.25">
      <c r="A208" s="2">
        <v>19</v>
      </c>
      <c r="B208" s="7" t="s">
        <v>277</v>
      </c>
      <c r="C208" s="3" t="s">
        <v>279</v>
      </c>
      <c r="D208" s="2" t="s">
        <v>6</v>
      </c>
      <c r="E208" s="2">
        <v>50</v>
      </c>
      <c r="F208" s="2">
        <v>30</v>
      </c>
      <c r="G208" s="4">
        <v>15</v>
      </c>
      <c r="H208" s="4">
        <f t="shared" si="3"/>
        <v>95</v>
      </c>
      <c r="I208" s="2">
        <v>33</v>
      </c>
      <c r="J208" s="10">
        <v>168354</v>
      </c>
      <c r="K208" s="2" t="s">
        <v>324</v>
      </c>
    </row>
    <row r="209" spans="1:11" x14ac:dyDescent="0.25">
      <c r="A209" s="2">
        <v>19</v>
      </c>
      <c r="B209" s="7" t="s">
        <v>280</v>
      </c>
      <c r="C209" s="3" t="s">
        <v>281</v>
      </c>
      <c r="D209" s="2" t="s">
        <v>6</v>
      </c>
      <c r="E209" s="2">
        <v>45</v>
      </c>
      <c r="F209" s="2">
        <v>30</v>
      </c>
      <c r="G209" s="4">
        <v>19</v>
      </c>
      <c r="H209" s="4">
        <f t="shared" si="3"/>
        <v>94</v>
      </c>
      <c r="I209" s="2">
        <v>39</v>
      </c>
      <c r="J209" s="10">
        <v>168354</v>
      </c>
      <c r="K209" s="2" t="s">
        <v>324</v>
      </c>
    </row>
    <row r="210" spans="1:11" x14ac:dyDescent="0.25">
      <c r="A210" s="2">
        <v>19</v>
      </c>
      <c r="B210" s="7" t="s">
        <v>282</v>
      </c>
      <c r="C210" s="3" t="s">
        <v>283</v>
      </c>
      <c r="D210" s="4" t="s">
        <v>6</v>
      </c>
      <c r="E210" s="2">
        <v>45</v>
      </c>
      <c r="F210" s="2">
        <v>30</v>
      </c>
      <c r="G210" s="2">
        <v>17</v>
      </c>
      <c r="H210" s="4">
        <f t="shared" si="3"/>
        <v>92</v>
      </c>
      <c r="I210" s="2">
        <v>72</v>
      </c>
      <c r="J210" s="10">
        <v>168354</v>
      </c>
      <c r="K210" s="2" t="s">
        <v>324</v>
      </c>
    </row>
    <row r="211" spans="1:11" x14ac:dyDescent="0.25">
      <c r="A211" s="2">
        <v>19</v>
      </c>
      <c r="B211" s="7" t="s">
        <v>289</v>
      </c>
      <c r="C211" s="3" t="s">
        <v>290</v>
      </c>
      <c r="D211" s="2" t="s">
        <v>19</v>
      </c>
      <c r="E211" s="2">
        <v>35</v>
      </c>
      <c r="F211" s="2">
        <v>30</v>
      </c>
      <c r="G211" s="4">
        <v>24</v>
      </c>
      <c r="H211" s="4">
        <f t="shared" si="3"/>
        <v>89</v>
      </c>
      <c r="I211" s="2">
        <v>89</v>
      </c>
      <c r="J211" s="10">
        <v>168354</v>
      </c>
      <c r="K211" s="2" t="s">
        <v>324</v>
      </c>
    </row>
    <row r="212" spans="1:11" x14ac:dyDescent="0.25">
      <c r="A212" s="2">
        <v>19</v>
      </c>
      <c r="B212" s="7" t="s">
        <v>286</v>
      </c>
      <c r="C212" s="3" t="s">
        <v>291</v>
      </c>
      <c r="D212" s="2" t="s">
        <v>19</v>
      </c>
      <c r="E212" s="2">
        <v>50</v>
      </c>
      <c r="F212" s="4">
        <v>25</v>
      </c>
      <c r="G212" s="2">
        <v>14</v>
      </c>
      <c r="H212" s="4">
        <f t="shared" si="3"/>
        <v>89</v>
      </c>
      <c r="I212" s="2">
        <v>90</v>
      </c>
      <c r="J212" s="10">
        <v>168354</v>
      </c>
      <c r="K212" s="2" t="s">
        <v>324</v>
      </c>
    </row>
    <row r="213" spans="1:11" x14ac:dyDescent="0.25">
      <c r="A213" s="2">
        <v>19</v>
      </c>
      <c r="B213" s="7" t="s">
        <v>286</v>
      </c>
      <c r="C213" s="3" t="s">
        <v>292</v>
      </c>
      <c r="D213" s="2" t="s">
        <v>19</v>
      </c>
      <c r="E213" s="2">
        <v>50</v>
      </c>
      <c r="F213" s="4">
        <v>25</v>
      </c>
      <c r="G213" s="2">
        <v>14</v>
      </c>
      <c r="H213" s="4">
        <f t="shared" si="3"/>
        <v>89</v>
      </c>
      <c r="I213" s="2">
        <v>91</v>
      </c>
      <c r="J213" s="10">
        <v>168354</v>
      </c>
      <c r="K213" s="2" t="s">
        <v>324</v>
      </c>
    </row>
    <row r="214" spans="1:11" x14ac:dyDescent="0.25">
      <c r="A214" s="2">
        <v>19</v>
      </c>
      <c r="B214" s="7" t="s">
        <v>286</v>
      </c>
      <c r="C214" s="3" t="s">
        <v>293</v>
      </c>
      <c r="D214" s="2" t="s">
        <v>19</v>
      </c>
      <c r="E214" s="2">
        <v>50</v>
      </c>
      <c r="F214" s="4">
        <v>25</v>
      </c>
      <c r="G214" s="2">
        <v>13</v>
      </c>
      <c r="H214" s="4">
        <f t="shared" si="3"/>
        <v>88</v>
      </c>
      <c r="I214" s="2">
        <v>108</v>
      </c>
      <c r="J214" s="10">
        <v>168354</v>
      </c>
      <c r="K214" s="2" t="s">
        <v>324</v>
      </c>
    </row>
    <row r="215" spans="1:11" x14ac:dyDescent="0.25">
      <c r="A215" s="2">
        <v>19</v>
      </c>
      <c r="B215" s="7" t="s">
        <v>282</v>
      </c>
      <c r="C215" s="3" t="s">
        <v>284</v>
      </c>
      <c r="D215" s="4" t="s">
        <v>6</v>
      </c>
      <c r="E215" s="2">
        <v>45</v>
      </c>
      <c r="F215" s="2">
        <v>20</v>
      </c>
      <c r="G215" s="2">
        <v>18</v>
      </c>
      <c r="H215" s="4">
        <f t="shared" si="3"/>
        <v>83</v>
      </c>
      <c r="I215" s="2">
        <v>184</v>
      </c>
      <c r="J215" s="10">
        <v>168354</v>
      </c>
      <c r="K215" s="2" t="s">
        <v>324</v>
      </c>
    </row>
    <row r="216" spans="1:11" x14ac:dyDescent="0.25">
      <c r="A216" s="2">
        <v>19</v>
      </c>
      <c r="B216" s="7" t="s">
        <v>282</v>
      </c>
      <c r="C216" s="3" t="s">
        <v>285</v>
      </c>
      <c r="D216" s="4" t="s">
        <v>6</v>
      </c>
      <c r="E216" s="2">
        <v>45</v>
      </c>
      <c r="F216" s="2">
        <v>20</v>
      </c>
      <c r="G216" s="2">
        <v>18</v>
      </c>
      <c r="H216" s="4">
        <f t="shared" si="3"/>
        <v>83</v>
      </c>
      <c r="I216" s="2">
        <v>185</v>
      </c>
      <c r="J216" s="10">
        <v>168354</v>
      </c>
      <c r="K216" s="2" t="s">
        <v>324</v>
      </c>
    </row>
    <row r="217" spans="1:11" x14ac:dyDescent="0.25">
      <c r="A217" s="2">
        <v>20</v>
      </c>
      <c r="B217" s="7" t="s">
        <v>307</v>
      </c>
      <c r="C217" s="3" t="s">
        <v>308</v>
      </c>
      <c r="D217" s="2" t="s">
        <v>19</v>
      </c>
      <c r="E217" s="2">
        <v>50</v>
      </c>
      <c r="F217" s="4">
        <v>30</v>
      </c>
      <c r="G217" s="2">
        <v>21</v>
      </c>
      <c r="H217" s="4">
        <f t="shared" si="3"/>
        <v>101</v>
      </c>
      <c r="I217" s="2">
        <v>3</v>
      </c>
      <c r="J217" s="10">
        <v>168354</v>
      </c>
      <c r="K217" s="2" t="s">
        <v>324</v>
      </c>
    </row>
    <row r="218" spans="1:11" x14ac:dyDescent="0.25">
      <c r="A218" s="2">
        <v>20</v>
      </c>
      <c r="B218" s="7" t="s">
        <v>309</v>
      </c>
      <c r="C218" s="3" t="s">
        <v>310</v>
      </c>
      <c r="D218" s="2" t="s">
        <v>19</v>
      </c>
      <c r="E218" s="2">
        <v>50</v>
      </c>
      <c r="F218" s="2">
        <v>30</v>
      </c>
      <c r="G218" s="4">
        <v>21</v>
      </c>
      <c r="H218" s="4">
        <f t="shared" si="3"/>
        <v>101</v>
      </c>
      <c r="I218" s="2">
        <v>4</v>
      </c>
      <c r="J218" s="10">
        <v>168354</v>
      </c>
      <c r="K218" s="2" t="s">
        <v>324</v>
      </c>
    </row>
    <row r="219" spans="1:11" x14ac:dyDescent="0.25">
      <c r="A219" s="2">
        <v>20</v>
      </c>
      <c r="B219" s="7" t="s">
        <v>309</v>
      </c>
      <c r="C219" s="3" t="s">
        <v>311</v>
      </c>
      <c r="D219" s="2" t="s">
        <v>19</v>
      </c>
      <c r="E219" s="2">
        <v>50</v>
      </c>
      <c r="F219" s="2">
        <v>25</v>
      </c>
      <c r="G219" s="4">
        <v>21</v>
      </c>
      <c r="H219" s="4">
        <f t="shared" si="3"/>
        <v>96</v>
      </c>
      <c r="I219" s="2">
        <v>29</v>
      </c>
      <c r="J219" s="10">
        <v>168354</v>
      </c>
      <c r="K219" s="2" t="s">
        <v>324</v>
      </c>
    </row>
    <row r="220" spans="1:11" x14ac:dyDescent="0.25">
      <c r="A220" s="2">
        <v>20</v>
      </c>
      <c r="B220" s="7" t="s">
        <v>309</v>
      </c>
      <c r="C220" s="3" t="s">
        <v>312</v>
      </c>
      <c r="D220" s="2" t="s">
        <v>19</v>
      </c>
      <c r="E220" s="2">
        <v>50</v>
      </c>
      <c r="F220" s="2">
        <v>20</v>
      </c>
      <c r="G220" s="4">
        <v>21</v>
      </c>
      <c r="H220" s="4">
        <f t="shared" si="3"/>
        <v>91</v>
      </c>
      <c r="I220" s="2">
        <v>77</v>
      </c>
      <c r="J220" s="10">
        <v>168354</v>
      </c>
      <c r="K220" s="2" t="s">
        <v>324</v>
      </c>
    </row>
    <row r="221" spans="1:11" x14ac:dyDescent="0.25">
      <c r="A221" s="2">
        <v>20</v>
      </c>
      <c r="B221" s="7" t="s">
        <v>294</v>
      </c>
      <c r="C221" s="3" t="s">
        <v>295</v>
      </c>
      <c r="D221" s="4" t="s">
        <v>6</v>
      </c>
      <c r="E221" s="2">
        <v>40</v>
      </c>
      <c r="F221" s="2">
        <v>30</v>
      </c>
      <c r="G221" s="2">
        <v>19</v>
      </c>
      <c r="H221" s="4">
        <f t="shared" si="3"/>
        <v>89</v>
      </c>
      <c r="I221" s="2">
        <v>92</v>
      </c>
      <c r="J221" s="10">
        <v>168354</v>
      </c>
      <c r="K221" s="2" t="s">
        <v>324</v>
      </c>
    </row>
    <row r="222" spans="1:11" x14ac:dyDescent="0.25">
      <c r="A222" s="2">
        <v>20</v>
      </c>
      <c r="B222" s="7" t="s">
        <v>294</v>
      </c>
      <c r="C222" s="3" t="s">
        <v>296</v>
      </c>
      <c r="D222" s="4" t="s">
        <v>6</v>
      </c>
      <c r="E222" s="2">
        <v>40</v>
      </c>
      <c r="F222" s="2">
        <v>30</v>
      </c>
      <c r="G222" s="2">
        <v>19</v>
      </c>
      <c r="H222" s="4">
        <f t="shared" si="3"/>
        <v>89</v>
      </c>
      <c r="I222" s="2">
        <v>93</v>
      </c>
      <c r="J222" s="10">
        <v>168354</v>
      </c>
      <c r="K222" s="2" t="s">
        <v>324</v>
      </c>
    </row>
    <row r="223" spans="1:11" x14ac:dyDescent="0.25">
      <c r="A223" s="2">
        <v>20</v>
      </c>
      <c r="B223" s="7" t="s">
        <v>294</v>
      </c>
      <c r="C223" s="3" t="s">
        <v>297</v>
      </c>
      <c r="D223" s="4" t="s">
        <v>6</v>
      </c>
      <c r="E223" s="2">
        <v>40</v>
      </c>
      <c r="F223" s="2">
        <v>30</v>
      </c>
      <c r="G223" s="2">
        <v>19</v>
      </c>
      <c r="H223" s="4">
        <f t="shared" si="3"/>
        <v>89</v>
      </c>
      <c r="I223" s="2">
        <v>94</v>
      </c>
      <c r="J223" s="10">
        <v>168354</v>
      </c>
      <c r="K223" s="2" t="s">
        <v>324</v>
      </c>
    </row>
    <row r="224" spans="1:11" x14ac:dyDescent="0.25">
      <c r="A224" s="2">
        <v>20</v>
      </c>
      <c r="B224" s="7" t="s">
        <v>302</v>
      </c>
      <c r="C224" s="3" t="s">
        <v>313</v>
      </c>
      <c r="D224" s="4" t="s">
        <v>19</v>
      </c>
      <c r="E224" s="2">
        <v>40</v>
      </c>
      <c r="F224" s="2">
        <v>30</v>
      </c>
      <c r="G224" s="2">
        <v>19</v>
      </c>
      <c r="H224" s="4">
        <f t="shared" si="3"/>
        <v>89</v>
      </c>
      <c r="I224" s="2">
        <v>95</v>
      </c>
      <c r="J224" s="10">
        <v>168354</v>
      </c>
      <c r="K224" s="2" t="s">
        <v>324</v>
      </c>
    </row>
    <row r="225" spans="1:11" x14ac:dyDescent="0.25">
      <c r="A225" s="2">
        <v>20</v>
      </c>
      <c r="B225" s="7" t="s">
        <v>309</v>
      </c>
      <c r="C225" s="3" t="s">
        <v>314</v>
      </c>
      <c r="D225" s="2" t="s">
        <v>19</v>
      </c>
      <c r="E225" s="2">
        <v>50</v>
      </c>
      <c r="F225" s="2">
        <v>15</v>
      </c>
      <c r="G225" s="4">
        <v>21</v>
      </c>
      <c r="H225" s="4">
        <f t="shared" si="3"/>
        <v>86</v>
      </c>
      <c r="I225" s="2">
        <v>141</v>
      </c>
      <c r="J225" s="10">
        <v>168354</v>
      </c>
      <c r="K225" s="2" t="s">
        <v>324</v>
      </c>
    </row>
    <row r="226" spans="1:11" x14ac:dyDescent="0.25">
      <c r="A226" s="2">
        <v>20</v>
      </c>
      <c r="B226" s="7" t="s">
        <v>302</v>
      </c>
      <c r="C226" s="3" t="s">
        <v>315</v>
      </c>
      <c r="D226" s="4" t="s">
        <v>19</v>
      </c>
      <c r="E226" s="2">
        <v>40</v>
      </c>
      <c r="F226" s="2">
        <v>30</v>
      </c>
      <c r="G226" s="2">
        <v>15</v>
      </c>
      <c r="H226" s="4">
        <f t="shared" si="3"/>
        <v>85</v>
      </c>
      <c r="I226" s="2">
        <v>146</v>
      </c>
      <c r="J226" s="10">
        <v>168354</v>
      </c>
      <c r="K226" s="2" t="s">
        <v>324</v>
      </c>
    </row>
    <row r="227" spans="1:11" x14ac:dyDescent="0.25">
      <c r="A227" s="2">
        <v>20</v>
      </c>
      <c r="B227" s="7" t="s">
        <v>298</v>
      </c>
      <c r="C227" s="3" t="s">
        <v>299</v>
      </c>
      <c r="D227" s="2" t="s">
        <v>6</v>
      </c>
      <c r="E227" s="2">
        <v>40</v>
      </c>
      <c r="F227" s="4">
        <v>25</v>
      </c>
      <c r="G227" s="2">
        <v>19</v>
      </c>
      <c r="H227" s="4">
        <f t="shared" si="3"/>
        <v>84</v>
      </c>
      <c r="I227" s="2">
        <v>161</v>
      </c>
      <c r="J227" s="10">
        <v>168354</v>
      </c>
      <c r="K227" s="2" t="s">
        <v>324</v>
      </c>
    </row>
    <row r="228" spans="1:11" x14ac:dyDescent="0.25">
      <c r="A228" s="2">
        <v>20</v>
      </c>
      <c r="B228" s="7" t="s">
        <v>298</v>
      </c>
      <c r="C228" s="3" t="s">
        <v>300</v>
      </c>
      <c r="D228" s="2" t="s">
        <v>6</v>
      </c>
      <c r="E228" s="2">
        <v>40</v>
      </c>
      <c r="F228" s="4">
        <v>25</v>
      </c>
      <c r="G228" s="2">
        <v>19</v>
      </c>
      <c r="H228" s="4">
        <f t="shared" si="3"/>
        <v>84</v>
      </c>
      <c r="I228" s="2">
        <v>162</v>
      </c>
      <c r="J228" s="10">
        <v>168354</v>
      </c>
      <c r="K228" s="2" t="s">
        <v>324</v>
      </c>
    </row>
    <row r="229" spans="1:11" x14ac:dyDescent="0.25">
      <c r="A229" s="2">
        <v>20</v>
      </c>
      <c r="B229" s="7" t="s">
        <v>298</v>
      </c>
      <c r="C229" s="3" t="s">
        <v>301</v>
      </c>
      <c r="D229" s="2" t="s">
        <v>6</v>
      </c>
      <c r="E229" s="2">
        <v>40</v>
      </c>
      <c r="F229" s="4">
        <v>25</v>
      </c>
      <c r="G229" s="2">
        <v>19</v>
      </c>
      <c r="H229" s="4">
        <f t="shared" si="3"/>
        <v>84</v>
      </c>
      <c r="I229" s="2">
        <v>163</v>
      </c>
      <c r="J229" s="10">
        <v>168354</v>
      </c>
      <c r="K229" s="2" t="s">
        <v>324</v>
      </c>
    </row>
    <row r="230" spans="1:11" x14ac:dyDescent="0.25">
      <c r="A230" s="2">
        <v>20</v>
      </c>
      <c r="B230" s="7" t="s">
        <v>302</v>
      </c>
      <c r="C230" s="3" t="s">
        <v>303</v>
      </c>
      <c r="D230" s="4" t="s">
        <v>6</v>
      </c>
      <c r="E230" s="2">
        <v>40</v>
      </c>
      <c r="F230" s="2">
        <v>30</v>
      </c>
      <c r="G230" s="2">
        <v>14</v>
      </c>
      <c r="H230" s="4">
        <f t="shared" si="3"/>
        <v>84</v>
      </c>
      <c r="I230" s="2">
        <v>164</v>
      </c>
      <c r="J230" s="10">
        <v>168354</v>
      </c>
      <c r="K230" s="2" t="s">
        <v>324</v>
      </c>
    </row>
    <row r="231" spans="1:11" x14ac:dyDescent="0.25">
      <c r="A231" s="2">
        <v>20</v>
      </c>
      <c r="B231" s="7" t="s">
        <v>302</v>
      </c>
      <c r="C231" s="3" t="s">
        <v>316</v>
      </c>
      <c r="D231" s="4" t="s">
        <v>19</v>
      </c>
      <c r="E231" s="2">
        <v>40</v>
      </c>
      <c r="F231" s="2">
        <v>30</v>
      </c>
      <c r="G231" s="2">
        <v>14</v>
      </c>
      <c r="H231" s="4">
        <f t="shared" si="3"/>
        <v>84</v>
      </c>
      <c r="I231" s="2">
        <v>165</v>
      </c>
      <c r="J231" s="10">
        <v>168354</v>
      </c>
      <c r="K231" s="2" t="s">
        <v>324</v>
      </c>
    </row>
    <row r="232" spans="1:11" x14ac:dyDescent="0.25">
      <c r="A232" s="2">
        <v>20</v>
      </c>
      <c r="B232" s="7" t="s">
        <v>302</v>
      </c>
      <c r="C232" s="3" t="s">
        <v>317</v>
      </c>
      <c r="D232" s="4" t="s">
        <v>19</v>
      </c>
      <c r="E232" s="2">
        <v>40</v>
      </c>
      <c r="F232" s="2">
        <v>25</v>
      </c>
      <c r="G232" s="2">
        <v>19</v>
      </c>
      <c r="H232" s="4">
        <f t="shared" si="3"/>
        <v>84</v>
      </c>
      <c r="I232" s="2">
        <v>166</v>
      </c>
      <c r="J232" s="10">
        <v>168354</v>
      </c>
      <c r="K232" s="2" t="s">
        <v>324</v>
      </c>
    </row>
    <row r="233" spans="1:11" x14ac:dyDescent="0.25">
      <c r="A233" s="2">
        <v>20</v>
      </c>
      <c r="B233" s="7" t="s">
        <v>302</v>
      </c>
      <c r="C233" s="3" t="s">
        <v>318</v>
      </c>
      <c r="D233" s="4" t="s">
        <v>19</v>
      </c>
      <c r="E233" s="2">
        <v>40</v>
      </c>
      <c r="F233" s="2">
        <v>30</v>
      </c>
      <c r="G233" s="2">
        <v>14</v>
      </c>
      <c r="H233" s="4">
        <f t="shared" si="3"/>
        <v>84</v>
      </c>
      <c r="I233" s="2">
        <v>167</v>
      </c>
      <c r="J233" s="10">
        <v>168354</v>
      </c>
      <c r="K233" s="2" t="s">
        <v>324</v>
      </c>
    </row>
    <row r="234" spans="1:11" x14ac:dyDescent="0.25">
      <c r="A234" s="2">
        <v>20</v>
      </c>
      <c r="B234" s="7" t="s">
        <v>298</v>
      </c>
      <c r="C234" s="3" t="s">
        <v>304</v>
      </c>
      <c r="D234" s="2" t="s">
        <v>6</v>
      </c>
      <c r="E234" s="2">
        <v>40</v>
      </c>
      <c r="F234" s="4">
        <v>25</v>
      </c>
      <c r="G234" s="2">
        <v>18</v>
      </c>
      <c r="H234" s="4">
        <f t="shared" si="3"/>
        <v>83</v>
      </c>
      <c r="I234" s="2">
        <v>186</v>
      </c>
      <c r="J234" s="10">
        <v>168354</v>
      </c>
      <c r="K234" s="2" t="s">
        <v>324</v>
      </c>
    </row>
    <row r="235" spans="1:11" x14ac:dyDescent="0.25">
      <c r="A235" s="2">
        <v>20</v>
      </c>
      <c r="B235" s="7" t="s">
        <v>298</v>
      </c>
      <c r="C235" s="3" t="s">
        <v>305</v>
      </c>
      <c r="D235" s="2" t="s">
        <v>6</v>
      </c>
      <c r="E235" s="2">
        <v>40</v>
      </c>
      <c r="F235" s="4">
        <v>25</v>
      </c>
      <c r="G235" s="2">
        <v>18</v>
      </c>
      <c r="H235" s="4">
        <f t="shared" si="3"/>
        <v>83</v>
      </c>
      <c r="I235" s="2">
        <v>187</v>
      </c>
      <c r="J235" s="10">
        <v>168354</v>
      </c>
      <c r="K235" s="2" t="s">
        <v>324</v>
      </c>
    </row>
    <row r="236" spans="1:11" x14ac:dyDescent="0.25">
      <c r="A236" s="2">
        <v>20</v>
      </c>
      <c r="B236" s="7" t="s">
        <v>298</v>
      </c>
      <c r="C236" s="3" t="s">
        <v>306</v>
      </c>
      <c r="D236" s="2" t="s">
        <v>6</v>
      </c>
      <c r="E236" s="2">
        <v>40</v>
      </c>
      <c r="F236" s="4">
        <v>25</v>
      </c>
      <c r="G236" s="2">
        <v>18</v>
      </c>
      <c r="H236" s="4">
        <f t="shared" si="3"/>
        <v>83</v>
      </c>
      <c r="I236" s="2">
        <v>188</v>
      </c>
      <c r="J236" s="10">
        <v>168354</v>
      </c>
      <c r="K236" s="2" t="s">
        <v>324</v>
      </c>
    </row>
    <row r="237" spans="1:11" x14ac:dyDescent="0.25">
      <c r="A237" s="2">
        <v>20</v>
      </c>
      <c r="B237" s="7" t="s">
        <v>319</v>
      </c>
      <c r="C237" s="3" t="s">
        <v>320</v>
      </c>
      <c r="D237" s="4" t="s">
        <v>19</v>
      </c>
      <c r="E237" s="2">
        <v>35</v>
      </c>
      <c r="F237" s="2">
        <v>30</v>
      </c>
      <c r="G237" s="2">
        <v>17</v>
      </c>
      <c r="H237" s="4">
        <f t="shared" si="3"/>
        <v>82</v>
      </c>
      <c r="I237" s="2">
        <v>212</v>
      </c>
      <c r="J237" s="10">
        <v>168354</v>
      </c>
      <c r="K237" s="2" t="s">
        <v>324</v>
      </c>
    </row>
    <row r="238" spans="1:11" x14ac:dyDescent="0.25">
      <c r="A238" s="2">
        <v>20</v>
      </c>
      <c r="B238" s="7" t="s">
        <v>309</v>
      </c>
      <c r="C238" s="3" t="s">
        <v>321</v>
      </c>
      <c r="D238" s="2" t="s">
        <v>19</v>
      </c>
      <c r="E238" s="2">
        <v>50</v>
      </c>
      <c r="F238" s="2">
        <v>10</v>
      </c>
      <c r="G238" s="4">
        <v>21</v>
      </c>
      <c r="H238" s="4">
        <f t="shared" si="3"/>
        <v>81</v>
      </c>
      <c r="I238" s="2">
        <v>229</v>
      </c>
      <c r="J238" s="10">
        <v>168354</v>
      </c>
      <c r="K238" s="2" t="s">
        <v>324</v>
      </c>
    </row>
    <row r="239" spans="1:11" x14ac:dyDescent="0.25">
      <c r="J239" s="9">
        <f>SUM(J2:J238)</f>
        <v>39899898</v>
      </c>
    </row>
  </sheetData>
  <autoFilter ref="A1:K239" xr:uid="{1562F053-CC73-47B5-8267-9FC27BE83BB6}"/>
  <conditionalFormatting sqref="C75">
    <cfRule type="duplicateValues" dxfId="93" priority="2"/>
  </conditionalFormatting>
  <conditionalFormatting sqref="C202">
    <cfRule type="duplicateValues" dxfId="92" priority="1"/>
  </conditionalFormatting>
  <conditionalFormatting sqref="C76:C81 C12:C74 C1:C10">
    <cfRule type="duplicateValues" dxfId="91" priority="3"/>
  </conditionalFormatting>
  <conditionalFormatting sqref="C82:C197">
    <cfRule type="duplicateValues" dxfId="90" priority="4"/>
  </conditionalFormatting>
  <conditionalFormatting sqref="C198:C201 C203:C238">
    <cfRule type="duplicateValues" dxfId="89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262D-4B14-4814-8535-512650A71367}">
  <sheetPr>
    <pageSetUpPr fitToPage="1"/>
  </sheetPr>
  <dimension ref="A1:K314"/>
  <sheetViews>
    <sheetView tabSelected="1" topLeftCell="A76" workbookViewId="0">
      <selection sqref="A1:XFD1048576"/>
    </sheetView>
  </sheetViews>
  <sheetFormatPr defaultRowHeight="15" x14ac:dyDescent="0.25"/>
  <cols>
    <col min="1" max="1" width="9.140625" style="13"/>
    <col min="2" max="2" width="34.5703125" style="13" customWidth="1"/>
    <col min="3" max="3" width="67.28515625" style="13" customWidth="1"/>
    <col min="4" max="4" width="14.42578125" style="13" customWidth="1"/>
    <col min="5" max="5" width="12.85546875" style="13" customWidth="1"/>
    <col min="6" max="6" width="12.7109375" style="13" customWidth="1"/>
    <col min="7" max="7" width="13" style="13" customWidth="1"/>
    <col min="8" max="8" width="13.28515625" style="13" customWidth="1"/>
    <col min="9" max="9" width="12.42578125" style="13" customWidth="1"/>
    <col min="10" max="10" width="12.7109375" style="13" customWidth="1"/>
    <col min="11" max="11" width="16.140625" style="13" customWidth="1"/>
    <col min="12" max="16384" width="9.140625" style="13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328</v>
      </c>
      <c r="E1" s="1" t="s">
        <v>325</v>
      </c>
      <c r="F1" s="1" t="s">
        <v>326</v>
      </c>
      <c r="G1" s="1" t="s">
        <v>327</v>
      </c>
      <c r="H1" s="1" t="s">
        <v>3</v>
      </c>
      <c r="I1" s="1" t="s">
        <v>322</v>
      </c>
      <c r="J1" s="1" t="s">
        <v>329</v>
      </c>
      <c r="K1" s="1" t="s">
        <v>323</v>
      </c>
    </row>
    <row r="2" spans="1:11" s="15" customFormat="1" x14ac:dyDescent="0.25">
      <c r="A2" s="11">
        <v>1</v>
      </c>
      <c r="B2" s="14" t="s">
        <v>25</v>
      </c>
      <c r="C2" s="11"/>
      <c r="D2" s="11"/>
      <c r="E2" s="11"/>
      <c r="F2" s="11"/>
      <c r="G2" s="11"/>
      <c r="H2" s="11"/>
      <c r="I2" s="11"/>
      <c r="J2" s="12">
        <f>K2*169787</f>
        <v>1528083</v>
      </c>
      <c r="K2" s="11">
        <v>9</v>
      </c>
    </row>
    <row r="3" spans="1:11" x14ac:dyDescent="0.25">
      <c r="A3" s="16">
        <v>1</v>
      </c>
      <c r="B3" s="17"/>
      <c r="C3" s="18" t="s">
        <v>26</v>
      </c>
      <c r="D3" s="16" t="s">
        <v>19</v>
      </c>
      <c r="E3" s="19">
        <v>45</v>
      </c>
      <c r="F3" s="16">
        <v>25</v>
      </c>
      <c r="G3" s="16">
        <v>17</v>
      </c>
      <c r="H3" s="19">
        <v>87</v>
      </c>
      <c r="I3" s="16">
        <v>110</v>
      </c>
      <c r="J3" s="20"/>
      <c r="K3" s="16" t="s">
        <v>324</v>
      </c>
    </row>
    <row r="4" spans="1:11" x14ac:dyDescent="0.25">
      <c r="A4" s="16">
        <v>1</v>
      </c>
      <c r="B4" s="17"/>
      <c r="C4" s="18" t="s">
        <v>27</v>
      </c>
      <c r="D4" s="16" t="s">
        <v>19</v>
      </c>
      <c r="E4" s="19">
        <v>45</v>
      </c>
      <c r="F4" s="16">
        <v>25</v>
      </c>
      <c r="G4" s="16">
        <v>17</v>
      </c>
      <c r="H4" s="19">
        <v>87</v>
      </c>
      <c r="I4" s="16">
        <v>111</v>
      </c>
      <c r="J4" s="20"/>
      <c r="K4" s="16" t="s">
        <v>324</v>
      </c>
    </row>
    <row r="5" spans="1:11" x14ac:dyDescent="0.25">
      <c r="A5" s="16">
        <v>1</v>
      </c>
      <c r="B5" s="17"/>
      <c r="C5" s="18" t="s">
        <v>28</v>
      </c>
      <c r="D5" s="16" t="s">
        <v>19</v>
      </c>
      <c r="E5" s="19">
        <v>45</v>
      </c>
      <c r="F5" s="16">
        <v>25</v>
      </c>
      <c r="G5" s="16">
        <v>16</v>
      </c>
      <c r="H5" s="19">
        <v>86</v>
      </c>
      <c r="I5" s="16">
        <v>128</v>
      </c>
      <c r="J5" s="20"/>
      <c r="K5" s="16" t="s">
        <v>324</v>
      </c>
    </row>
    <row r="6" spans="1:11" x14ac:dyDescent="0.25">
      <c r="A6" s="16">
        <v>1</v>
      </c>
      <c r="B6" s="17"/>
      <c r="C6" s="18" t="s">
        <v>29</v>
      </c>
      <c r="D6" s="16" t="s">
        <v>19</v>
      </c>
      <c r="E6" s="19">
        <v>45</v>
      </c>
      <c r="F6" s="16">
        <v>25</v>
      </c>
      <c r="G6" s="16">
        <v>16</v>
      </c>
      <c r="H6" s="19">
        <v>86</v>
      </c>
      <c r="I6" s="16">
        <v>129</v>
      </c>
      <c r="J6" s="20"/>
      <c r="K6" s="16" t="s">
        <v>324</v>
      </c>
    </row>
    <row r="7" spans="1:11" x14ac:dyDescent="0.25">
      <c r="A7" s="16">
        <v>1</v>
      </c>
      <c r="B7" s="17"/>
      <c r="C7" s="18" t="s">
        <v>30</v>
      </c>
      <c r="D7" s="16" t="s">
        <v>19</v>
      </c>
      <c r="E7" s="19">
        <v>45</v>
      </c>
      <c r="F7" s="16">
        <v>25</v>
      </c>
      <c r="G7" s="16">
        <v>16</v>
      </c>
      <c r="H7" s="19">
        <v>86</v>
      </c>
      <c r="I7" s="16">
        <v>130</v>
      </c>
      <c r="J7" s="20"/>
      <c r="K7" s="16" t="s">
        <v>324</v>
      </c>
    </row>
    <row r="8" spans="1:11" x14ac:dyDescent="0.25">
      <c r="A8" s="16">
        <v>1</v>
      </c>
      <c r="B8" s="17"/>
      <c r="C8" s="18" t="s">
        <v>31</v>
      </c>
      <c r="D8" s="16" t="s">
        <v>19</v>
      </c>
      <c r="E8" s="19">
        <v>45</v>
      </c>
      <c r="F8" s="16">
        <v>25</v>
      </c>
      <c r="G8" s="16">
        <v>16</v>
      </c>
      <c r="H8" s="19">
        <v>86</v>
      </c>
      <c r="I8" s="16">
        <v>131</v>
      </c>
      <c r="J8" s="20"/>
      <c r="K8" s="16" t="s">
        <v>324</v>
      </c>
    </row>
    <row r="9" spans="1:11" x14ac:dyDescent="0.25">
      <c r="A9" s="16">
        <v>1</v>
      </c>
      <c r="B9" s="17"/>
      <c r="C9" s="18" t="s">
        <v>32</v>
      </c>
      <c r="D9" s="16" t="s">
        <v>19</v>
      </c>
      <c r="E9" s="19">
        <v>45</v>
      </c>
      <c r="F9" s="16">
        <v>25</v>
      </c>
      <c r="G9" s="16">
        <v>15</v>
      </c>
      <c r="H9" s="19">
        <v>85</v>
      </c>
      <c r="I9" s="16">
        <v>142</v>
      </c>
      <c r="J9" s="20"/>
      <c r="K9" s="16" t="s">
        <v>324</v>
      </c>
    </row>
    <row r="10" spans="1:11" x14ac:dyDescent="0.25">
      <c r="A10" s="16">
        <v>1</v>
      </c>
      <c r="B10" s="17"/>
      <c r="C10" s="18" t="s">
        <v>33</v>
      </c>
      <c r="D10" s="16" t="s">
        <v>19</v>
      </c>
      <c r="E10" s="19">
        <v>45</v>
      </c>
      <c r="F10" s="16">
        <v>20</v>
      </c>
      <c r="G10" s="16">
        <v>16</v>
      </c>
      <c r="H10" s="19">
        <v>81</v>
      </c>
      <c r="I10" s="16">
        <v>213</v>
      </c>
      <c r="J10" s="20"/>
      <c r="K10" s="16" t="s">
        <v>324</v>
      </c>
    </row>
    <row r="11" spans="1:11" x14ac:dyDescent="0.25">
      <c r="A11" s="16">
        <v>1</v>
      </c>
      <c r="B11" s="17"/>
      <c r="C11" s="18" t="s">
        <v>34</v>
      </c>
      <c r="D11" s="16" t="s">
        <v>19</v>
      </c>
      <c r="E11" s="19">
        <v>45</v>
      </c>
      <c r="F11" s="16">
        <v>20</v>
      </c>
      <c r="G11" s="16">
        <v>16</v>
      </c>
      <c r="H11" s="19">
        <v>81</v>
      </c>
      <c r="I11" s="16">
        <v>214</v>
      </c>
      <c r="J11" s="20"/>
      <c r="K11" s="16" t="s">
        <v>324</v>
      </c>
    </row>
    <row r="12" spans="1:11" x14ac:dyDescent="0.25">
      <c r="A12" s="21">
        <v>1</v>
      </c>
      <c r="B12" s="14" t="s">
        <v>23</v>
      </c>
      <c r="C12" s="18"/>
      <c r="D12" s="19"/>
      <c r="E12" s="16"/>
      <c r="F12" s="16"/>
      <c r="G12" s="16"/>
      <c r="H12" s="19"/>
      <c r="I12" s="16"/>
      <c r="J12" s="12">
        <f>K12*169787</f>
        <v>169787</v>
      </c>
      <c r="K12" s="21">
        <v>1</v>
      </c>
    </row>
    <row r="13" spans="1:11" x14ac:dyDescent="0.25">
      <c r="A13" s="16">
        <v>1</v>
      </c>
      <c r="B13" s="17"/>
      <c r="C13" s="18" t="s">
        <v>24</v>
      </c>
      <c r="D13" s="19" t="s">
        <v>19</v>
      </c>
      <c r="E13" s="16">
        <v>45</v>
      </c>
      <c r="F13" s="16">
        <v>20</v>
      </c>
      <c r="G13" s="16">
        <v>17</v>
      </c>
      <c r="H13" s="19">
        <f t="shared" ref="H13" si="0">E13+F13+G13</f>
        <v>82</v>
      </c>
      <c r="I13" s="16">
        <v>189</v>
      </c>
      <c r="J13" s="20"/>
      <c r="K13" s="16" t="s">
        <v>324</v>
      </c>
    </row>
    <row r="14" spans="1:11" x14ac:dyDescent="0.25">
      <c r="A14" s="21">
        <v>1</v>
      </c>
      <c r="B14" s="14" t="s">
        <v>17</v>
      </c>
      <c r="C14" s="18"/>
      <c r="D14" s="19"/>
      <c r="E14" s="16"/>
      <c r="F14" s="16"/>
      <c r="G14" s="16"/>
      <c r="H14" s="19"/>
      <c r="I14" s="16"/>
      <c r="J14" s="12">
        <f>K14*169787</f>
        <v>339574</v>
      </c>
      <c r="K14" s="21">
        <v>2</v>
      </c>
    </row>
    <row r="15" spans="1:11" x14ac:dyDescent="0.25">
      <c r="A15" s="16">
        <v>1</v>
      </c>
      <c r="B15" s="17"/>
      <c r="C15" s="18" t="s">
        <v>18</v>
      </c>
      <c r="D15" s="16" t="s">
        <v>19</v>
      </c>
      <c r="E15" s="19">
        <v>45</v>
      </c>
      <c r="F15" s="16">
        <v>30</v>
      </c>
      <c r="G15" s="16">
        <v>24</v>
      </c>
      <c r="H15" s="19">
        <v>99</v>
      </c>
      <c r="I15" s="16">
        <v>8</v>
      </c>
      <c r="J15" s="20"/>
      <c r="K15" s="16" t="s">
        <v>324</v>
      </c>
    </row>
    <row r="16" spans="1:11" x14ac:dyDescent="0.25">
      <c r="A16" s="16">
        <v>1</v>
      </c>
      <c r="B16" s="17"/>
      <c r="C16" s="18" t="s">
        <v>22</v>
      </c>
      <c r="D16" s="16" t="s">
        <v>19</v>
      </c>
      <c r="E16" s="19">
        <v>45</v>
      </c>
      <c r="F16" s="16">
        <v>25</v>
      </c>
      <c r="G16" s="16">
        <v>22</v>
      </c>
      <c r="H16" s="19">
        <v>92</v>
      </c>
      <c r="I16" s="16">
        <v>55</v>
      </c>
      <c r="J16" s="20"/>
      <c r="K16" s="16" t="s">
        <v>324</v>
      </c>
    </row>
    <row r="17" spans="1:11" x14ac:dyDescent="0.25">
      <c r="A17" s="21">
        <v>1</v>
      </c>
      <c r="B17" s="14" t="s">
        <v>4</v>
      </c>
      <c r="C17" s="18"/>
      <c r="D17" s="16"/>
      <c r="E17" s="19"/>
      <c r="F17" s="16"/>
      <c r="G17" s="16"/>
      <c r="H17" s="19"/>
      <c r="I17" s="16"/>
      <c r="J17" s="12">
        <f>K17*169787</f>
        <v>848935</v>
      </c>
      <c r="K17" s="21">
        <v>5</v>
      </c>
    </row>
    <row r="18" spans="1:11" x14ac:dyDescent="0.25">
      <c r="A18" s="16">
        <v>1</v>
      </c>
      <c r="B18" s="17"/>
      <c r="C18" s="18" t="s">
        <v>5</v>
      </c>
      <c r="D18" s="16" t="s">
        <v>6</v>
      </c>
      <c r="E18" s="16">
        <v>50</v>
      </c>
      <c r="F18" s="19">
        <v>20</v>
      </c>
      <c r="G18" s="16">
        <v>25</v>
      </c>
      <c r="H18" s="19">
        <v>95</v>
      </c>
      <c r="I18" s="16">
        <v>30</v>
      </c>
      <c r="J18" s="20"/>
      <c r="K18" s="16" t="s">
        <v>324</v>
      </c>
    </row>
    <row r="19" spans="1:11" x14ac:dyDescent="0.25">
      <c r="A19" s="16">
        <v>1</v>
      </c>
      <c r="B19" s="17"/>
      <c r="C19" s="18" t="s">
        <v>7</v>
      </c>
      <c r="D19" s="16" t="s">
        <v>6</v>
      </c>
      <c r="E19" s="16">
        <v>50</v>
      </c>
      <c r="F19" s="19">
        <v>20</v>
      </c>
      <c r="G19" s="16">
        <v>23</v>
      </c>
      <c r="H19" s="19">
        <v>93</v>
      </c>
      <c r="I19" s="16">
        <v>40</v>
      </c>
      <c r="J19" s="20"/>
      <c r="K19" s="16" t="s">
        <v>324</v>
      </c>
    </row>
    <row r="20" spans="1:11" x14ac:dyDescent="0.25">
      <c r="A20" s="16">
        <v>1</v>
      </c>
      <c r="B20" s="17"/>
      <c r="C20" s="18" t="s">
        <v>8</v>
      </c>
      <c r="D20" s="16" t="s">
        <v>6</v>
      </c>
      <c r="E20" s="16">
        <v>50</v>
      </c>
      <c r="F20" s="19">
        <v>15</v>
      </c>
      <c r="G20" s="16">
        <v>23</v>
      </c>
      <c r="H20" s="19">
        <v>88</v>
      </c>
      <c r="I20" s="16">
        <v>96</v>
      </c>
      <c r="J20" s="20"/>
      <c r="K20" s="16" t="s">
        <v>324</v>
      </c>
    </row>
    <row r="21" spans="1:11" x14ac:dyDescent="0.25">
      <c r="A21" s="16">
        <v>1</v>
      </c>
      <c r="B21" s="17"/>
      <c r="C21" s="18" t="s">
        <v>9</v>
      </c>
      <c r="D21" s="16" t="s">
        <v>6</v>
      </c>
      <c r="E21" s="16">
        <v>50</v>
      </c>
      <c r="F21" s="19">
        <v>15</v>
      </c>
      <c r="G21" s="16">
        <v>22</v>
      </c>
      <c r="H21" s="19">
        <v>87</v>
      </c>
      <c r="I21" s="16">
        <v>109</v>
      </c>
      <c r="J21" s="20"/>
      <c r="K21" s="16" t="s">
        <v>324</v>
      </c>
    </row>
    <row r="22" spans="1:11" x14ac:dyDescent="0.25">
      <c r="A22" s="16">
        <v>1</v>
      </c>
      <c r="B22" s="17"/>
      <c r="C22" s="18" t="s">
        <v>12</v>
      </c>
      <c r="D22" s="16" t="s">
        <v>6</v>
      </c>
      <c r="E22" s="16">
        <v>50</v>
      </c>
      <c r="F22" s="19">
        <v>15</v>
      </c>
      <c r="G22" s="16">
        <v>21</v>
      </c>
      <c r="H22" s="19">
        <v>86</v>
      </c>
      <c r="I22" s="16">
        <v>127</v>
      </c>
      <c r="J22" s="20"/>
      <c r="K22" s="16" t="s">
        <v>324</v>
      </c>
    </row>
    <row r="23" spans="1:11" s="24" customFormat="1" x14ac:dyDescent="0.25">
      <c r="A23" s="21">
        <v>1</v>
      </c>
      <c r="B23" s="14" t="s">
        <v>20</v>
      </c>
      <c r="C23" s="22"/>
      <c r="D23" s="21"/>
      <c r="E23" s="23"/>
      <c r="F23" s="21"/>
      <c r="G23" s="21"/>
      <c r="H23" s="23"/>
      <c r="I23" s="21"/>
      <c r="J23" s="12">
        <f>K23*169787</f>
        <v>169787</v>
      </c>
      <c r="K23" s="21">
        <v>1</v>
      </c>
    </row>
    <row r="24" spans="1:11" x14ac:dyDescent="0.25">
      <c r="A24" s="16">
        <v>1</v>
      </c>
      <c r="B24" s="17"/>
      <c r="C24" s="18" t="s">
        <v>21</v>
      </c>
      <c r="D24" s="16" t="s">
        <v>19</v>
      </c>
      <c r="E24" s="19">
        <v>45</v>
      </c>
      <c r="F24" s="16">
        <v>30</v>
      </c>
      <c r="G24" s="16">
        <v>22</v>
      </c>
      <c r="H24" s="19">
        <f t="shared" ref="H24" si="1">E24+F24+G24</f>
        <v>97</v>
      </c>
      <c r="I24" s="16">
        <v>21</v>
      </c>
      <c r="J24" s="20"/>
      <c r="K24" s="16" t="s">
        <v>324</v>
      </c>
    </row>
    <row r="25" spans="1:11" s="24" customFormat="1" x14ac:dyDescent="0.25">
      <c r="A25" s="21">
        <v>1</v>
      </c>
      <c r="B25" s="14" t="s">
        <v>10</v>
      </c>
      <c r="C25" s="22"/>
      <c r="D25" s="21"/>
      <c r="E25" s="23"/>
      <c r="F25" s="21"/>
      <c r="G25" s="21"/>
      <c r="H25" s="23"/>
      <c r="I25" s="21"/>
      <c r="J25" s="12">
        <f>K25*169787</f>
        <v>509361</v>
      </c>
      <c r="K25" s="21">
        <v>3</v>
      </c>
    </row>
    <row r="26" spans="1:11" x14ac:dyDescent="0.25">
      <c r="A26" s="16">
        <v>1</v>
      </c>
      <c r="B26" s="17"/>
      <c r="C26" s="18" t="s">
        <v>11</v>
      </c>
      <c r="D26" s="19" t="s">
        <v>6</v>
      </c>
      <c r="E26" s="16">
        <v>35</v>
      </c>
      <c r="F26" s="16">
        <v>30</v>
      </c>
      <c r="G26" s="16">
        <v>21</v>
      </c>
      <c r="H26" s="19">
        <v>86</v>
      </c>
      <c r="I26" s="16">
        <v>126</v>
      </c>
      <c r="J26" s="20"/>
      <c r="K26" s="16" t="s">
        <v>324</v>
      </c>
    </row>
    <row r="27" spans="1:11" x14ac:dyDescent="0.25">
      <c r="A27" s="16">
        <v>1</v>
      </c>
      <c r="B27" s="17"/>
      <c r="C27" s="18" t="s">
        <v>15</v>
      </c>
      <c r="D27" s="19" t="s">
        <v>6</v>
      </c>
      <c r="E27" s="16">
        <v>35</v>
      </c>
      <c r="F27" s="16">
        <v>25</v>
      </c>
      <c r="G27" s="16">
        <v>20</v>
      </c>
      <c r="H27" s="19">
        <v>80</v>
      </c>
      <c r="I27" s="16">
        <v>230</v>
      </c>
      <c r="J27" s="20"/>
      <c r="K27" s="16" t="s">
        <v>324</v>
      </c>
    </row>
    <row r="28" spans="1:11" x14ac:dyDescent="0.25">
      <c r="A28" s="16">
        <v>1</v>
      </c>
      <c r="B28" s="17"/>
      <c r="C28" s="18" t="s">
        <v>16</v>
      </c>
      <c r="D28" s="19" t="s">
        <v>6</v>
      </c>
      <c r="E28" s="16">
        <v>35</v>
      </c>
      <c r="F28" s="16">
        <v>25</v>
      </c>
      <c r="G28" s="16">
        <v>20</v>
      </c>
      <c r="H28" s="19">
        <v>80</v>
      </c>
      <c r="I28" s="16">
        <v>231</v>
      </c>
      <c r="J28" s="20"/>
      <c r="K28" s="16" t="s">
        <v>324</v>
      </c>
    </row>
    <row r="29" spans="1:11" s="24" customFormat="1" x14ac:dyDescent="0.25">
      <c r="A29" s="21">
        <v>2</v>
      </c>
      <c r="B29" s="14" t="s">
        <v>61</v>
      </c>
      <c r="C29" s="22"/>
      <c r="D29" s="21"/>
      <c r="E29" s="23"/>
      <c r="F29" s="21"/>
      <c r="G29" s="21"/>
      <c r="H29" s="23"/>
      <c r="I29" s="21"/>
      <c r="J29" s="12">
        <f>K29*169787</f>
        <v>339574</v>
      </c>
      <c r="K29" s="21">
        <v>2</v>
      </c>
    </row>
    <row r="30" spans="1:11" x14ac:dyDescent="0.25">
      <c r="A30" s="16">
        <v>2</v>
      </c>
      <c r="B30" s="17"/>
      <c r="C30" s="18" t="s">
        <v>62</v>
      </c>
      <c r="D30" s="16" t="s">
        <v>19</v>
      </c>
      <c r="E30" s="19">
        <v>40</v>
      </c>
      <c r="F30" s="16">
        <v>25</v>
      </c>
      <c r="G30" s="16">
        <v>22</v>
      </c>
      <c r="H30" s="19">
        <v>87</v>
      </c>
      <c r="I30" s="16">
        <v>117</v>
      </c>
      <c r="J30" s="20"/>
      <c r="K30" s="16" t="s">
        <v>324</v>
      </c>
    </row>
    <row r="31" spans="1:11" x14ac:dyDescent="0.25">
      <c r="A31" s="16">
        <v>2</v>
      </c>
      <c r="B31" s="17"/>
      <c r="C31" s="18" t="s">
        <v>63</v>
      </c>
      <c r="D31" s="16" t="s">
        <v>19</v>
      </c>
      <c r="E31" s="19">
        <v>40</v>
      </c>
      <c r="F31" s="16">
        <v>20</v>
      </c>
      <c r="G31" s="16">
        <v>24</v>
      </c>
      <c r="H31" s="19">
        <v>84</v>
      </c>
      <c r="I31" s="16">
        <v>148</v>
      </c>
      <c r="J31" s="20"/>
      <c r="K31" s="16" t="s">
        <v>324</v>
      </c>
    </row>
    <row r="32" spans="1:11" s="24" customFormat="1" x14ac:dyDescent="0.25">
      <c r="A32" s="21">
        <v>2</v>
      </c>
      <c r="B32" s="14" t="s">
        <v>43</v>
      </c>
      <c r="C32" s="22"/>
      <c r="D32" s="21"/>
      <c r="E32" s="23"/>
      <c r="F32" s="21"/>
      <c r="G32" s="21"/>
      <c r="H32" s="23"/>
      <c r="I32" s="21"/>
      <c r="J32" s="12">
        <f>K32*169787</f>
        <v>2546805</v>
      </c>
      <c r="K32" s="21">
        <v>15</v>
      </c>
    </row>
    <row r="33" spans="1:11" x14ac:dyDescent="0.25">
      <c r="A33" s="16">
        <v>2</v>
      </c>
      <c r="B33" s="17"/>
      <c r="C33" s="18" t="s">
        <v>44</v>
      </c>
      <c r="D33" s="19" t="s">
        <v>6</v>
      </c>
      <c r="E33" s="16">
        <v>50</v>
      </c>
      <c r="F33" s="16">
        <v>20</v>
      </c>
      <c r="G33" s="16">
        <v>18</v>
      </c>
      <c r="H33" s="19">
        <v>88</v>
      </c>
      <c r="I33" s="16">
        <v>97</v>
      </c>
      <c r="J33" s="20"/>
      <c r="K33" s="16" t="s">
        <v>324</v>
      </c>
    </row>
    <row r="34" spans="1:11" x14ac:dyDescent="0.25">
      <c r="A34" s="16">
        <v>2</v>
      </c>
      <c r="B34" s="17"/>
      <c r="C34" s="18" t="s">
        <v>45</v>
      </c>
      <c r="D34" s="19" t="s">
        <v>6</v>
      </c>
      <c r="E34" s="16">
        <v>50</v>
      </c>
      <c r="F34" s="16">
        <v>20</v>
      </c>
      <c r="G34" s="16">
        <v>18</v>
      </c>
      <c r="H34" s="19">
        <v>88</v>
      </c>
      <c r="I34" s="16">
        <v>98</v>
      </c>
      <c r="J34" s="20"/>
      <c r="K34" s="16" t="s">
        <v>324</v>
      </c>
    </row>
    <row r="35" spans="1:11" x14ac:dyDescent="0.25">
      <c r="A35" s="16">
        <v>2</v>
      </c>
      <c r="B35" s="17"/>
      <c r="C35" s="18" t="s">
        <v>46</v>
      </c>
      <c r="D35" s="19" t="s">
        <v>6</v>
      </c>
      <c r="E35" s="16">
        <v>50</v>
      </c>
      <c r="F35" s="16">
        <v>20</v>
      </c>
      <c r="G35" s="16">
        <v>18</v>
      </c>
      <c r="H35" s="19">
        <v>88</v>
      </c>
      <c r="I35" s="16">
        <v>99</v>
      </c>
      <c r="J35" s="20"/>
      <c r="K35" s="16" t="s">
        <v>324</v>
      </c>
    </row>
    <row r="36" spans="1:11" x14ac:dyDescent="0.25">
      <c r="A36" s="16">
        <v>2</v>
      </c>
      <c r="B36" s="17"/>
      <c r="C36" s="18" t="s">
        <v>47</v>
      </c>
      <c r="D36" s="19" t="s">
        <v>6</v>
      </c>
      <c r="E36" s="16">
        <v>50</v>
      </c>
      <c r="F36" s="16">
        <v>25</v>
      </c>
      <c r="G36" s="16">
        <v>12</v>
      </c>
      <c r="H36" s="19">
        <v>87</v>
      </c>
      <c r="I36" s="16">
        <v>112</v>
      </c>
      <c r="J36" s="20"/>
      <c r="K36" s="16" t="s">
        <v>324</v>
      </c>
    </row>
    <row r="37" spans="1:11" x14ac:dyDescent="0.25">
      <c r="A37" s="16">
        <v>2</v>
      </c>
      <c r="B37" s="17"/>
      <c r="C37" s="18" t="s">
        <v>48</v>
      </c>
      <c r="D37" s="19" t="s">
        <v>6</v>
      </c>
      <c r="E37" s="16">
        <v>50</v>
      </c>
      <c r="F37" s="16">
        <v>20</v>
      </c>
      <c r="G37" s="16">
        <v>17</v>
      </c>
      <c r="H37" s="19">
        <v>87</v>
      </c>
      <c r="I37" s="16">
        <v>113</v>
      </c>
      <c r="J37" s="20"/>
      <c r="K37" s="16" t="s">
        <v>324</v>
      </c>
    </row>
    <row r="38" spans="1:11" x14ac:dyDescent="0.25">
      <c r="A38" s="16">
        <v>2</v>
      </c>
      <c r="B38" s="17"/>
      <c r="C38" s="18" t="s">
        <v>49</v>
      </c>
      <c r="D38" s="19" t="s">
        <v>6</v>
      </c>
      <c r="E38" s="16">
        <v>50</v>
      </c>
      <c r="F38" s="16">
        <v>20</v>
      </c>
      <c r="G38" s="16">
        <v>17</v>
      </c>
      <c r="H38" s="19">
        <v>87</v>
      </c>
      <c r="I38" s="16">
        <v>114</v>
      </c>
      <c r="J38" s="20"/>
      <c r="K38" s="16" t="s">
        <v>324</v>
      </c>
    </row>
    <row r="39" spans="1:11" x14ac:dyDescent="0.25">
      <c r="A39" s="16">
        <v>2</v>
      </c>
      <c r="B39" s="17"/>
      <c r="C39" s="18" t="s">
        <v>50</v>
      </c>
      <c r="D39" s="19" t="s">
        <v>6</v>
      </c>
      <c r="E39" s="16">
        <v>50</v>
      </c>
      <c r="F39" s="16">
        <v>20</v>
      </c>
      <c r="G39" s="16">
        <v>17</v>
      </c>
      <c r="H39" s="19">
        <v>87</v>
      </c>
      <c r="I39" s="16">
        <v>115</v>
      </c>
      <c r="J39" s="20"/>
      <c r="K39" s="16" t="s">
        <v>324</v>
      </c>
    </row>
    <row r="40" spans="1:11" x14ac:dyDescent="0.25">
      <c r="A40" s="16">
        <v>2</v>
      </c>
      <c r="B40" s="17"/>
      <c r="C40" s="18" t="s">
        <v>51</v>
      </c>
      <c r="D40" s="19" t="s">
        <v>6</v>
      </c>
      <c r="E40" s="16">
        <v>50</v>
      </c>
      <c r="F40" s="16">
        <v>20</v>
      </c>
      <c r="G40" s="16">
        <v>16</v>
      </c>
      <c r="H40" s="19">
        <v>86</v>
      </c>
      <c r="I40" s="16">
        <v>132</v>
      </c>
      <c r="J40" s="20"/>
      <c r="K40" s="16" t="s">
        <v>324</v>
      </c>
    </row>
    <row r="41" spans="1:11" x14ac:dyDescent="0.25">
      <c r="A41" s="16">
        <v>2</v>
      </c>
      <c r="B41" s="17"/>
      <c r="C41" s="18" t="s">
        <v>52</v>
      </c>
      <c r="D41" s="19" t="s">
        <v>6</v>
      </c>
      <c r="E41" s="16">
        <v>50</v>
      </c>
      <c r="F41" s="16">
        <v>20</v>
      </c>
      <c r="G41" s="16">
        <v>14</v>
      </c>
      <c r="H41" s="19">
        <v>84</v>
      </c>
      <c r="I41" s="16">
        <v>147</v>
      </c>
      <c r="J41" s="20"/>
      <c r="K41" s="16" t="s">
        <v>324</v>
      </c>
    </row>
    <row r="42" spans="1:11" x14ac:dyDescent="0.25">
      <c r="A42" s="16">
        <v>2</v>
      </c>
      <c r="B42" s="17"/>
      <c r="C42" s="18" t="s">
        <v>53</v>
      </c>
      <c r="D42" s="19" t="s">
        <v>6</v>
      </c>
      <c r="E42" s="16">
        <v>50</v>
      </c>
      <c r="F42" s="16">
        <v>15</v>
      </c>
      <c r="G42" s="16">
        <v>18</v>
      </c>
      <c r="H42" s="19">
        <v>83</v>
      </c>
      <c r="I42" s="16">
        <v>169</v>
      </c>
      <c r="J42" s="20"/>
      <c r="K42" s="16" t="s">
        <v>324</v>
      </c>
    </row>
    <row r="43" spans="1:11" x14ac:dyDescent="0.25">
      <c r="A43" s="16">
        <v>2</v>
      </c>
      <c r="B43" s="17"/>
      <c r="C43" s="18" t="s">
        <v>55</v>
      </c>
      <c r="D43" s="19" t="s">
        <v>6</v>
      </c>
      <c r="E43" s="16">
        <v>50</v>
      </c>
      <c r="F43" s="16">
        <v>20</v>
      </c>
      <c r="G43" s="16">
        <v>12</v>
      </c>
      <c r="H43" s="19">
        <v>82</v>
      </c>
      <c r="I43" s="16">
        <v>191</v>
      </c>
      <c r="J43" s="20"/>
      <c r="K43" s="16" t="s">
        <v>324</v>
      </c>
    </row>
    <row r="44" spans="1:11" x14ac:dyDescent="0.25">
      <c r="A44" s="16">
        <v>2</v>
      </c>
      <c r="B44" s="17"/>
      <c r="C44" s="18" t="s">
        <v>56</v>
      </c>
      <c r="D44" s="19" t="s">
        <v>6</v>
      </c>
      <c r="E44" s="16">
        <v>50</v>
      </c>
      <c r="F44" s="16">
        <v>20</v>
      </c>
      <c r="G44" s="16">
        <v>12</v>
      </c>
      <c r="H44" s="19">
        <v>82</v>
      </c>
      <c r="I44" s="16">
        <v>192</v>
      </c>
      <c r="J44" s="20"/>
      <c r="K44" s="16" t="s">
        <v>324</v>
      </c>
    </row>
    <row r="45" spans="1:11" x14ac:dyDescent="0.25">
      <c r="A45" s="16">
        <v>2</v>
      </c>
      <c r="B45" s="17"/>
      <c r="C45" s="18" t="s">
        <v>57</v>
      </c>
      <c r="D45" s="19" t="s">
        <v>6</v>
      </c>
      <c r="E45" s="16">
        <v>50</v>
      </c>
      <c r="F45" s="16">
        <v>20</v>
      </c>
      <c r="G45" s="16">
        <v>12</v>
      </c>
      <c r="H45" s="19">
        <v>82</v>
      </c>
      <c r="I45" s="16">
        <v>193</v>
      </c>
      <c r="J45" s="20"/>
      <c r="K45" s="16" t="s">
        <v>324</v>
      </c>
    </row>
    <row r="46" spans="1:11" x14ac:dyDescent="0.25">
      <c r="A46" s="16">
        <v>2</v>
      </c>
      <c r="B46" s="25"/>
      <c r="C46" s="26" t="s">
        <v>58</v>
      </c>
      <c r="D46" s="19" t="s">
        <v>6</v>
      </c>
      <c r="E46" s="16">
        <v>50</v>
      </c>
      <c r="F46" s="16">
        <v>15</v>
      </c>
      <c r="G46" s="16">
        <v>17</v>
      </c>
      <c r="H46" s="19">
        <v>82</v>
      </c>
      <c r="I46" s="16">
        <v>194</v>
      </c>
      <c r="J46" s="20"/>
      <c r="K46" s="16" t="s">
        <v>324</v>
      </c>
    </row>
    <row r="47" spans="1:11" x14ac:dyDescent="0.25">
      <c r="A47" s="16">
        <v>2</v>
      </c>
      <c r="B47" s="17"/>
      <c r="C47" s="18" t="s">
        <v>59</v>
      </c>
      <c r="D47" s="19" t="s">
        <v>6</v>
      </c>
      <c r="E47" s="16">
        <v>50</v>
      </c>
      <c r="F47" s="16">
        <v>25</v>
      </c>
      <c r="G47" s="16">
        <v>6</v>
      </c>
      <c r="H47" s="19">
        <v>81</v>
      </c>
      <c r="I47" s="16">
        <v>215</v>
      </c>
      <c r="J47" s="20"/>
      <c r="K47" s="16" t="s">
        <v>324</v>
      </c>
    </row>
    <row r="48" spans="1:11" s="24" customFormat="1" x14ac:dyDescent="0.25">
      <c r="A48" s="21">
        <v>2</v>
      </c>
      <c r="B48" s="14" t="s">
        <v>66</v>
      </c>
      <c r="C48" s="22"/>
      <c r="D48" s="21"/>
      <c r="E48" s="21"/>
      <c r="F48" s="23"/>
      <c r="G48" s="21"/>
      <c r="H48" s="23"/>
      <c r="I48" s="21"/>
      <c r="J48" s="12">
        <f>K48*169787</f>
        <v>169787</v>
      </c>
      <c r="K48" s="21">
        <v>1</v>
      </c>
    </row>
    <row r="49" spans="1:11" x14ac:dyDescent="0.25">
      <c r="A49" s="16">
        <v>2</v>
      </c>
      <c r="B49" s="17"/>
      <c r="C49" s="18" t="s">
        <v>67</v>
      </c>
      <c r="D49" s="16" t="s">
        <v>19</v>
      </c>
      <c r="E49" s="16">
        <v>45</v>
      </c>
      <c r="F49" s="19">
        <v>15</v>
      </c>
      <c r="G49" s="16">
        <v>20</v>
      </c>
      <c r="H49" s="19">
        <f t="shared" ref="H49" si="2">E49+F49+G49</f>
        <v>80</v>
      </c>
      <c r="I49" s="16">
        <v>232</v>
      </c>
      <c r="J49" s="20"/>
      <c r="K49" s="16" t="s">
        <v>324</v>
      </c>
    </row>
    <row r="50" spans="1:11" s="24" customFormat="1" x14ac:dyDescent="0.25">
      <c r="A50" s="21">
        <v>2</v>
      </c>
      <c r="B50" s="14" t="s">
        <v>40</v>
      </c>
      <c r="C50" s="22"/>
      <c r="D50" s="21"/>
      <c r="E50" s="21"/>
      <c r="F50" s="23"/>
      <c r="G50" s="21"/>
      <c r="H50" s="23"/>
      <c r="I50" s="21"/>
      <c r="J50" s="12">
        <f>K50*169787</f>
        <v>339574</v>
      </c>
      <c r="K50" s="21">
        <v>2</v>
      </c>
    </row>
    <row r="51" spans="1:11" x14ac:dyDescent="0.25">
      <c r="A51" s="16">
        <v>2</v>
      </c>
      <c r="B51" s="17"/>
      <c r="C51" s="18" t="s">
        <v>41</v>
      </c>
      <c r="D51" s="16" t="s">
        <v>42</v>
      </c>
      <c r="E51" s="16">
        <v>40</v>
      </c>
      <c r="F51" s="16">
        <v>25</v>
      </c>
      <c r="G51" s="19">
        <v>25</v>
      </c>
      <c r="H51" s="19">
        <v>90</v>
      </c>
      <c r="I51" s="16">
        <v>78</v>
      </c>
      <c r="J51" s="20"/>
      <c r="K51" s="16" t="s">
        <v>324</v>
      </c>
    </row>
    <row r="52" spans="1:11" x14ac:dyDescent="0.25">
      <c r="A52" s="16">
        <v>2</v>
      </c>
      <c r="B52" s="17"/>
      <c r="C52" s="18" t="s">
        <v>60</v>
      </c>
      <c r="D52" s="16" t="s">
        <v>42</v>
      </c>
      <c r="E52" s="16">
        <v>40</v>
      </c>
      <c r="F52" s="16">
        <v>30</v>
      </c>
      <c r="G52" s="19">
        <v>17</v>
      </c>
      <c r="H52" s="19">
        <v>87</v>
      </c>
      <c r="I52" s="16">
        <v>116</v>
      </c>
      <c r="J52" s="20"/>
      <c r="K52" s="16" t="s">
        <v>324</v>
      </c>
    </row>
    <row r="53" spans="1:11" s="24" customFormat="1" x14ac:dyDescent="0.25">
      <c r="A53" s="21">
        <v>2</v>
      </c>
      <c r="B53" s="14" t="s">
        <v>35</v>
      </c>
      <c r="C53" s="22"/>
      <c r="D53" s="21"/>
      <c r="E53" s="21"/>
      <c r="F53" s="21"/>
      <c r="G53" s="23"/>
      <c r="H53" s="23"/>
      <c r="I53" s="21"/>
      <c r="J53" s="12">
        <f>K53*169787</f>
        <v>679148</v>
      </c>
      <c r="K53" s="21">
        <v>4</v>
      </c>
    </row>
    <row r="54" spans="1:11" x14ac:dyDescent="0.25">
      <c r="A54" s="16">
        <v>2</v>
      </c>
      <c r="B54" s="17"/>
      <c r="C54" s="18" t="s">
        <v>36</v>
      </c>
      <c r="D54" s="16" t="s">
        <v>6</v>
      </c>
      <c r="E54" s="16">
        <v>50</v>
      </c>
      <c r="F54" s="19">
        <v>30</v>
      </c>
      <c r="G54" s="16">
        <v>22</v>
      </c>
      <c r="H54" s="19">
        <f t="shared" ref="H54:H59" si="3">E54+F54+G54</f>
        <v>102</v>
      </c>
      <c r="I54" s="16">
        <v>1</v>
      </c>
      <c r="J54" s="20"/>
      <c r="K54" s="16" t="s">
        <v>324</v>
      </c>
    </row>
    <row r="55" spans="1:11" x14ac:dyDescent="0.25">
      <c r="A55" s="16">
        <v>2</v>
      </c>
      <c r="B55" s="17"/>
      <c r="C55" s="18" t="s">
        <v>37</v>
      </c>
      <c r="D55" s="16" t="s">
        <v>6</v>
      </c>
      <c r="E55" s="16">
        <v>50</v>
      </c>
      <c r="F55" s="19">
        <v>25</v>
      </c>
      <c r="G55" s="16">
        <v>22</v>
      </c>
      <c r="H55" s="19">
        <f t="shared" si="3"/>
        <v>97</v>
      </c>
      <c r="I55" s="16">
        <v>22</v>
      </c>
      <c r="J55" s="20"/>
      <c r="K55" s="16" t="s">
        <v>324</v>
      </c>
    </row>
    <row r="56" spans="1:11" x14ac:dyDescent="0.25">
      <c r="A56" s="16">
        <v>2</v>
      </c>
      <c r="B56" s="17"/>
      <c r="C56" s="18" t="s">
        <v>38</v>
      </c>
      <c r="D56" s="16" t="s">
        <v>6</v>
      </c>
      <c r="E56" s="16">
        <v>50</v>
      </c>
      <c r="F56" s="19">
        <v>20</v>
      </c>
      <c r="G56" s="16">
        <v>22</v>
      </c>
      <c r="H56" s="19">
        <f t="shared" si="3"/>
        <v>92</v>
      </c>
      <c r="I56" s="16">
        <v>56</v>
      </c>
      <c r="J56" s="20"/>
      <c r="K56" s="16" t="s">
        <v>324</v>
      </c>
    </row>
    <row r="57" spans="1:11" x14ac:dyDescent="0.25">
      <c r="A57" s="16">
        <v>2</v>
      </c>
      <c r="B57" s="17"/>
      <c r="C57" s="18" t="s">
        <v>39</v>
      </c>
      <c r="D57" s="16" t="s">
        <v>6</v>
      </c>
      <c r="E57" s="16">
        <v>50</v>
      </c>
      <c r="F57" s="19">
        <v>20</v>
      </c>
      <c r="G57" s="16">
        <v>21</v>
      </c>
      <c r="H57" s="19">
        <f t="shared" si="3"/>
        <v>91</v>
      </c>
      <c r="I57" s="16">
        <v>73</v>
      </c>
      <c r="J57" s="20"/>
      <c r="K57" s="16" t="s">
        <v>324</v>
      </c>
    </row>
    <row r="58" spans="1:11" s="24" customFormat="1" x14ac:dyDescent="0.25">
      <c r="A58" s="21">
        <v>2</v>
      </c>
      <c r="B58" s="14" t="s">
        <v>64</v>
      </c>
      <c r="C58" s="22"/>
      <c r="D58" s="23"/>
      <c r="E58" s="21"/>
      <c r="F58" s="21"/>
      <c r="G58" s="21"/>
      <c r="H58" s="23"/>
      <c r="I58" s="21"/>
      <c r="J58" s="12">
        <f>K58*169787</f>
        <v>169787</v>
      </c>
      <c r="K58" s="21">
        <v>1</v>
      </c>
    </row>
    <row r="59" spans="1:11" x14ac:dyDescent="0.25">
      <c r="A59" s="16">
        <v>2</v>
      </c>
      <c r="B59" s="17"/>
      <c r="C59" s="18" t="s">
        <v>65</v>
      </c>
      <c r="D59" s="19" t="s">
        <v>19</v>
      </c>
      <c r="E59" s="16">
        <v>35</v>
      </c>
      <c r="F59" s="16">
        <v>30</v>
      </c>
      <c r="G59" s="16">
        <v>16</v>
      </c>
      <c r="H59" s="19">
        <f t="shared" si="3"/>
        <v>81</v>
      </c>
      <c r="I59" s="16">
        <v>216</v>
      </c>
      <c r="J59" s="20"/>
      <c r="K59" s="16" t="s">
        <v>324</v>
      </c>
    </row>
    <row r="60" spans="1:11" s="24" customFormat="1" x14ac:dyDescent="0.25">
      <c r="A60" s="21">
        <v>3</v>
      </c>
      <c r="B60" s="14" t="s">
        <v>68</v>
      </c>
      <c r="C60" s="22"/>
      <c r="D60" s="23"/>
      <c r="E60" s="21"/>
      <c r="F60" s="21"/>
      <c r="G60" s="21"/>
      <c r="H60" s="23"/>
      <c r="I60" s="21"/>
      <c r="J60" s="12">
        <f>K60*169787</f>
        <v>848935</v>
      </c>
      <c r="K60" s="21">
        <v>5</v>
      </c>
    </row>
    <row r="61" spans="1:11" x14ac:dyDescent="0.25">
      <c r="A61" s="16">
        <v>3</v>
      </c>
      <c r="B61" s="17"/>
      <c r="C61" s="18" t="s">
        <v>69</v>
      </c>
      <c r="D61" s="16" t="s">
        <v>6</v>
      </c>
      <c r="E61" s="19">
        <v>50</v>
      </c>
      <c r="F61" s="16">
        <v>25</v>
      </c>
      <c r="G61" s="16">
        <v>17</v>
      </c>
      <c r="H61" s="19">
        <v>92</v>
      </c>
      <c r="I61" s="16">
        <v>57</v>
      </c>
      <c r="J61" s="20"/>
      <c r="K61" s="16" t="s">
        <v>324</v>
      </c>
    </row>
    <row r="62" spans="1:11" x14ac:dyDescent="0.25">
      <c r="A62" s="16">
        <v>3</v>
      </c>
      <c r="B62" s="17"/>
      <c r="C62" s="18" t="s">
        <v>70</v>
      </c>
      <c r="D62" s="16" t="s">
        <v>6</v>
      </c>
      <c r="E62" s="19">
        <v>50</v>
      </c>
      <c r="F62" s="16">
        <v>25</v>
      </c>
      <c r="G62" s="16">
        <v>15</v>
      </c>
      <c r="H62" s="19">
        <v>90</v>
      </c>
      <c r="I62" s="16">
        <v>79</v>
      </c>
      <c r="J62" s="20"/>
      <c r="K62" s="16" t="s">
        <v>324</v>
      </c>
    </row>
    <row r="63" spans="1:11" x14ac:dyDescent="0.25">
      <c r="A63" s="16">
        <v>3</v>
      </c>
      <c r="B63" s="17"/>
      <c r="C63" s="18" t="s">
        <v>71</v>
      </c>
      <c r="D63" s="16" t="s">
        <v>6</v>
      </c>
      <c r="E63" s="19">
        <v>50</v>
      </c>
      <c r="F63" s="16">
        <v>20</v>
      </c>
      <c r="G63" s="16">
        <v>16</v>
      </c>
      <c r="H63" s="19">
        <v>86</v>
      </c>
      <c r="I63" s="16">
        <v>133</v>
      </c>
      <c r="J63" s="20"/>
      <c r="K63" s="16" t="s">
        <v>324</v>
      </c>
    </row>
    <row r="64" spans="1:11" x14ac:dyDescent="0.25">
      <c r="A64" s="16">
        <v>3</v>
      </c>
      <c r="B64" s="17"/>
      <c r="C64" s="18" t="s">
        <v>72</v>
      </c>
      <c r="D64" s="16" t="s">
        <v>6</v>
      </c>
      <c r="E64" s="19">
        <v>50</v>
      </c>
      <c r="F64" s="16">
        <v>20</v>
      </c>
      <c r="G64" s="16">
        <v>16</v>
      </c>
      <c r="H64" s="19">
        <v>86</v>
      </c>
      <c r="I64" s="16">
        <v>134</v>
      </c>
      <c r="J64" s="20"/>
      <c r="K64" s="16" t="s">
        <v>324</v>
      </c>
    </row>
    <row r="65" spans="1:11" x14ac:dyDescent="0.25">
      <c r="A65" s="16">
        <v>3</v>
      </c>
      <c r="B65" s="17"/>
      <c r="C65" s="18" t="s">
        <v>75</v>
      </c>
      <c r="D65" s="16" t="s">
        <v>6</v>
      </c>
      <c r="E65" s="19">
        <v>50</v>
      </c>
      <c r="F65" s="16">
        <v>15</v>
      </c>
      <c r="G65" s="16">
        <v>16</v>
      </c>
      <c r="H65" s="19">
        <v>81</v>
      </c>
      <c r="I65" s="16">
        <v>217</v>
      </c>
      <c r="J65" s="20"/>
      <c r="K65" s="16" t="s">
        <v>324</v>
      </c>
    </row>
    <row r="66" spans="1:11" s="24" customFormat="1" x14ac:dyDescent="0.25">
      <c r="A66" s="21">
        <v>3</v>
      </c>
      <c r="B66" s="14" t="s">
        <v>73</v>
      </c>
      <c r="C66" s="22"/>
      <c r="D66" s="23"/>
      <c r="E66" s="21"/>
      <c r="F66" s="21"/>
      <c r="G66" s="21"/>
      <c r="H66" s="23"/>
      <c r="I66" s="21"/>
      <c r="J66" s="12">
        <f>K66*169787</f>
        <v>169787</v>
      </c>
      <c r="K66" s="21">
        <v>1</v>
      </c>
    </row>
    <row r="67" spans="1:11" x14ac:dyDescent="0.25">
      <c r="A67" s="16">
        <v>3</v>
      </c>
      <c r="B67" s="17"/>
      <c r="C67" s="18" t="s">
        <v>74</v>
      </c>
      <c r="D67" s="19" t="s">
        <v>6</v>
      </c>
      <c r="E67" s="16">
        <v>45</v>
      </c>
      <c r="F67" s="16">
        <v>30</v>
      </c>
      <c r="G67" s="16">
        <v>10</v>
      </c>
      <c r="H67" s="19">
        <f t="shared" ref="H67" si="4">E67+F67+G67</f>
        <v>85</v>
      </c>
      <c r="I67" s="16">
        <v>143</v>
      </c>
      <c r="J67" s="20"/>
      <c r="K67" s="16" t="s">
        <v>324</v>
      </c>
    </row>
    <row r="68" spans="1:11" s="24" customFormat="1" x14ac:dyDescent="0.25">
      <c r="A68" s="21">
        <v>3</v>
      </c>
      <c r="B68" s="14" t="s">
        <v>78</v>
      </c>
      <c r="C68" s="22"/>
      <c r="D68" s="23"/>
      <c r="E68" s="21"/>
      <c r="F68" s="21"/>
      <c r="G68" s="21"/>
      <c r="H68" s="23"/>
      <c r="I68" s="21"/>
      <c r="J68" s="12">
        <f>K68*169787</f>
        <v>339574</v>
      </c>
      <c r="K68" s="21">
        <v>2</v>
      </c>
    </row>
    <row r="69" spans="1:11" x14ac:dyDescent="0.25">
      <c r="A69" s="16">
        <v>3</v>
      </c>
      <c r="B69" s="17"/>
      <c r="C69" s="18" t="s">
        <v>79</v>
      </c>
      <c r="D69" s="19" t="s">
        <v>19</v>
      </c>
      <c r="E69" s="16">
        <v>45</v>
      </c>
      <c r="F69" s="16">
        <v>25</v>
      </c>
      <c r="G69" s="16">
        <v>21</v>
      </c>
      <c r="H69" s="19">
        <v>91</v>
      </c>
      <c r="I69" s="16">
        <v>74</v>
      </c>
      <c r="J69" s="20"/>
      <c r="K69" s="16" t="s">
        <v>324</v>
      </c>
    </row>
    <row r="70" spans="1:11" x14ac:dyDescent="0.25">
      <c r="A70" s="16">
        <v>3</v>
      </c>
      <c r="B70" s="17"/>
      <c r="C70" s="18" t="s">
        <v>80</v>
      </c>
      <c r="D70" s="19" t="s">
        <v>19</v>
      </c>
      <c r="E70" s="16">
        <v>45</v>
      </c>
      <c r="F70" s="16">
        <v>25</v>
      </c>
      <c r="G70" s="16">
        <v>19</v>
      </c>
      <c r="H70" s="19">
        <v>89</v>
      </c>
      <c r="I70" s="16">
        <v>84</v>
      </c>
      <c r="J70" s="20"/>
      <c r="K70" s="16" t="s">
        <v>324</v>
      </c>
    </row>
    <row r="71" spans="1:11" s="24" customFormat="1" x14ac:dyDescent="0.25">
      <c r="A71" s="21">
        <v>3</v>
      </c>
      <c r="B71" s="14" t="s">
        <v>76</v>
      </c>
      <c r="C71" s="22"/>
      <c r="D71" s="21"/>
      <c r="E71" s="23"/>
      <c r="F71" s="21"/>
      <c r="G71" s="21"/>
      <c r="H71" s="23"/>
      <c r="I71" s="21"/>
      <c r="J71" s="12">
        <f>K71*169787</f>
        <v>169787</v>
      </c>
      <c r="K71" s="21">
        <v>1</v>
      </c>
    </row>
    <row r="72" spans="1:11" x14ac:dyDescent="0.25">
      <c r="A72" s="16">
        <v>3</v>
      </c>
      <c r="B72" s="17"/>
      <c r="C72" s="18" t="s">
        <v>77</v>
      </c>
      <c r="D72" s="16" t="s">
        <v>6</v>
      </c>
      <c r="E72" s="19">
        <v>40</v>
      </c>
      <c r="F72" s="16">
        <v>25</v>
      </c>
      <c r="G72" s="16">
        <v>15</v>
      </c>
      <c r="H72" s="19">
        <f t="shared" ref="H72:H84" si="5">E72+F72+G72</f>
        <v>80</v>
      </c>
      <c r="I72" s="16">
        <v>233</v>
      </c>
      <c r="J72" s="20"/>
      <c r="K72" s="16" t="s">
        <v>324</v>
      </c>
    </row>
    <row r="73" spans="1:11" s="24" customFormat="1" x14ac:dyDescent="0.25">
      <c r="A73" s="21">
        <v>4</v>
      </c>
      <c r="B73" s="14" t="s">
        <v>85</v>
      </c>
      <c r="C73" s="22"/>
      <c r="D73" s="21"/>
      <c r="E73" s="23"/>
      <c r="F73" s="21"/>
      <c r="G73" s="21"/>
      <c r="H73" s="23"/>
      <c r="I73" s="21"/>
      <c r="J73" s="12">
        <f>K73*169787</f>
        <v>848935</v>
      </c>
      <c r="K73" s="21">
        <v>5</v>
      </c>
    </row>
    <row r="74" spans="1:11" x14ac:dyDescent="0.25">
      <c r="A74" s="16">
        <v>4</v>
      </c>
      <c r="B74" s="17"/>
      <c r="C74" s="18" t="s">
        <v>86</v>
      </c>
      <c r="D74" s="19" t="s">
        <v>6</v>
      </c>
      <c r="E74" s="16">
        <v>40</v>
      </c>
      <c r="F74" s="16">
        <v>25</v>
      </c>
      <c r="G74" s="16">
        <v>19</v>
      </c>
      <c r="H74" s="19">
        <f t="shared" si="5"/>
        <v>84</v>
      </c>
      <c r="I74" s="16">
        <v>149</v>
      </c>
      <c r="J74" s="20"/>
      <c r="K74" s="16" t="s">
        <v>324</v>
      </c>
    </row>
    <row r="75" spans="1:11" x14ac:dyDescent="0.25">
      <c r="A75" s="16">
        <v>4</v>
      </c>
      <c r="B75" s="17"/>
      <c r="C75" s="18" t="s">
        <v>87</v>
      </c>
      <c r="D75" s="19" t="s">
        <v>6</v>
      </c>
      <c r="E75" s="16">
        <v>40</v>
      </c>
      <c r="F75" s="16">
        <v>25</v>
      </c>
      <c r="G75" s="16">
        <v>18</v>
      </c>
      <c r="H75" s="19">
        <f t="shared" si="5"/>
        <v>83</v>
      </c>
      <c r="I75" s="16">
        <v>170</v>
      </c>
      <c r="J75" s="20"/>
      <c r="K75" s="16" t="s">
        <v>324</v>
      </c>
    </row>
    <row r="76" spans="1:11" x14ac:dyDescent="0.25">
      <c r="A76" s="16">
        <v>4</v>
      </c>
      <c r="B76" s="17"/>
      <c r="C76" s="18" t="s">
        <v>88</v>
      </c>
      <c r="D76" s="19" t="s">
        <v>6</v>
      </c>
      <c r="E76" s="16">
        <v>40</v>
      </c>
      <c r="F76" s="16">
        <v>25</v>
      </c>
      <c r="G76" s="16">
        <v>18</v>
      </c>
      <c r="H76" s="19">
        <f t="shared" si="5"/>
        <v>83</v>
      </c>
      <c r="I76" s="16">
        <v>171</v>
      </c>
      <c r="J76" s="20"/>
      <c r="K76" s="16" t="s">
        <v>324</v>
      </c>
    </row>
    <row r="77" spans="1:11" x14ac:dyDescent="0.25">
      <c r="A77" s="16">
        <v>4</v>
      </c>
      <c r="B77" s="17"/>
      <c r="C77" s="18" t="s">
        <v>89</v>
      </c>
      <c r="D77" s="19" t="s">
        <v>6</v>
      </c>
      <c r="E77" s="16">
        <v>40</v>
      </c>
      <c r="F77" s="16">
        <v>25</v>
      </c>
      <c r="G77" s="16">
        <v>17</v>
      </c>
      <c r="H77" s="19">
        <f t="shared" si="5"/>
        <v>82</v>
      </c>
      <c r="I77" s="16">
        <v>195</v>
      </c>
      <c r="J77" s="20"/>
      <c r="K77" s="16" t="s">
        <v>324</v>
      </c>
    </row>
    <row r="78" spans="1:11" x14ac:dyDescent="0.25">
      <c r="A78" s="16">
        <v>4</v>
      </c>
      <c r="B78" s="17"/>
      <c r="C78" s="18" t="s">
        <v>90</v>
      </c>
      <c r="D78" s="19" t="s">
        <v>6</v>
      </c>
      <c r="E78" s="16">
        <v>40</v>
      </c>
      <c r="F78" s="16">
        <v>25</v>
      </c>
      <c r="G78" s="16">
        <v>17</v>
      </c>
      <c r="H78" s="19">
        <f t="shared" si="5"/>
        <v>82</v>
      </c>
      <c r="I78" s="16">
        <v>196</v>
      </c>
      <c r="J78" s="20"/>
      <c r="K78" s="16" t="s">
        <v>324</v>
      </c>
    </row>
    <row r="79" spans="1:11" s="24" customFormat="1" ht="30" x14ac:dyDescent="0.25">
      <c r="A79" s="21">
        <v>4</v>
      </c>
      <c r="B79" s="14" t="s">
        <v>81</v>
      </c>
      <c r="C79" s="22"/>
      <c r="D79" s="23"/>
      <c r="E79" s="21"/>
      <c r="F79" s="21"/>
      <c r="G79" s="21"/>
      <c r="H79" s="23"/>
      <c r="I79" s="21"/>
      <c r="J79" s="12">
        <f>K79*169787</f>
        <v>169787</v>
      </c>
      <c r="K79" s="21">
        <v>1</v>
      </c>
    </row>
    <row r="80" spans="1:11" x14ac:dyDescent="0.25">
      <c r="A80" s="16">
        <v>4</v>
      </c>
      <c r="B80" s="17"/>
      <c r="C80" s="18" t="s">
        <v>82</v>
      </c>
      <c r="D80" s="19" t="s">
        <v>6</v>
      </c>
      <c r="E80" s="16">
        <v>50</v>
      </c>
      <c r="F80" s="16">
        <v>25</v>
      </c>
      <c r="G80" s="16">
        <v>17</v>
      </c>
      <c r="H80" s="19">
        <f t="shared" si="5"/>
        <v>92</v>
      </c>
      <c r="I80" s="16">
        <v>58</v>
      </c>
      <c r="J80" s="20"/>
      <c r="K80" s="16" t="s">
        <v>324</v>
      </c>
    </row>
    <row r="81" spans="1:11" s="24" customFormat="1" ht="30" x14ac:dyDescent="0.25">
      <c r="A81" s="21">
        <v>4</v>
      </c>
      <c r="B81" s="14" t="s">
        <v>91</v>
      </c>
      <c r="C81" s="22"/>
      <c r="D81" s="23"/>
      <c r="E81" s="21"/>
      <c r="F81" s="21"/>
      <c r="G81" s="21"/>
      <c r="H81" s="23"/>
      <c r="I81" s="21"/>
      <c r="J81" s="12">
        <f>K81*169787</f>
        <v>169787</v>
      </c>
      <c r="K81" s="21">
        <v>1</v>
      </c>
    </row>
    <row r="82" spans="1:11" x14ac:dyDescent="0.25">
      <c r="A82" s="16">
        <v>4</v>
      </c>
      <c r="B82" s="17"/>
      <c r="C82" s="18" t="s">
        <v>92</v>
      </c>
      <c r="D82" s="19" t="s">
        <v>19</v>
      </c>
      <c r="E82" s="16">
        <v>50</v>
      </c>
      <c r="F82" s="16">
        <v>30</v>
      </c>
      <c r="G82" s="16">
        <v>16</v>
      </c>
      <c r="H82" s="19">
        <f t="shared" si="5"/>
        <v>96</v>
      </c>
      <c r="I82" s="16">
        <v>25</v>
      </c>
      <c r="J82" s="20"/>
      <c r="K82" s="16" t="s">
        <v>324</v>
      </c>
    </row>
    <row r="83" spans="1:11" s="24" customFormat="1" x14ac:dyDescent="0.25">
      <c r="A83" s="21">
        <v>4</v>
      </c>
      <c r="B83" s="14" t="s">
        <v>83</v>
      </c>
      <c r="C83" s="22"/>
      <c r="D83" s="21"/>
      <c r="E83" s="23"/>
      <c r="F83" s="21"/>
      <c r="G83" s="21"/>
      <c r="H83" s="23"/>
      <c r="I83" s="21"/>
      <c r="J83" s="12">
        <f>K83*169787</f>
        <v>169787</v>
      </c>
      <c r="K83" s="21">
        <v>1</v>
      </c>
    </row>
    <row r="84" spans="1:11" x14ac:dyDescent="0.25">
      <c r="A84" s="16">
        <v>4</v>
      </c>
      <c r="B84" s="17"/>
      <c r="C84" s="18" t="s">
        <v>84</v>
      </c>
      <c r="D84" s="16" t="s">
        <v>6</v>
      </c>
      <c r="E84" s="19">
        <v>45</v>
      </c>
      <c r="F84" s="16">
        <v>30</v>
      </c>
      <c r="G84" s="16">
        <v>13</v>
      </c>
      <c r="H84" s="19">
        <f t="shared" si="5"/>
        <v>88</v>
      </c>
      <c r="I84" s="16">
        <v>100</v>
      </c>
      <c r="J84" s="20"/>
      <c r="K84" s="16" t="s">
        <v>324</v>
      </c>
    </row>
    <row r="85" spans="1:11" s="24" customFormat="1" x14ac:dyDescent="0.25">
      <c r="A85" s="21">
        <v>5</v>
      </c>
      <c r="B85" s="14" t="s">
        <v>98</v>
      </c>
      <c r="C85" s="22"/>
      <c r="D85" s="21"/>
      <c r="E85" s="23"/>
      <c r="F85" s="21"/>
      <c r="G85" s="21"/>
      <c r="H85" s="23"/>
      <c r="I85" s="21"/>
      <c r="J85" s="12">
        <f>K85*169787</f>
        <v>509361</v>
      </c>
      <c r="K85" s="21">
        <v>3</v>
      </c>
    </row>
    <row r="86" spans="1:11" x14ac:dyDescent="0.25">
      <c r="A86" s="16">
        <v>5</v>
      </c>
      <c r="B86" s="17"/>
      <c r="C86" s="18" t="s">
        <v>99</v>
      </c>
      <c r="D86" s="16" t="s">
        <v>6</v>
      </c>
      <c r="E86" s="19">
        <v>35</v>
      </c>
      <c r="F86" s="16">
        <v>30</v>
      </c>
      <c r="G86" s="16">
        <v>25</v>
      </c>
      <c r="H86" s="19">
        <v>90</v>
      </c>
      <c r="I86" s="16">
        <v>80</v>
      </c>
      <c r="J86" s="20"/>
      <c r="K86" s="16" t="s">
        <v>324</v>
      </c>
    </row>
    <row r="87" spans="1:11" x14ac:dyDescent="0.25">
      <c r="A87" s="16">
        <v>5</v>
      </c>
      <c r="B87" s="17"/>
      <c r="C87" s="18" t="s">
        <v>104</v>
      </c>
      <c r="D87" s="16" t="s">
        <v>19</v>
      </c>
      <c r="E87" s="19">
        <v>35</v>
      </c>
      <c r="F87" s="16">
        <v>30</v>
      </c>
      <c r="G87" s="16">
        <v>19</v>
      </c>
      <c r="H87" s="19">
        <v>84</v>
      </c>
      <c r="I87" s="16">
        <v>150</v>
      </c>
      <c r="J87" s="20"/>
      <c r="K87" s="16" t="s">
        <v>324</v>
      </c>
    </row>
    <row r="88" spans="1:11" x14ac:dyDescent="0.25">
      <c r="A88" s="16">
        <v>5</v>
      </c>
      <c r="B88" s="17"/>
      <c r="C88" s="18" t="s">
        <v>105</v>
      </c>
      <c r="D88" s="16" t="s">
        <v>19</v>
      </c>
      <c r="E88" s="19">
        <v>35</v>
      </c>
      <c r="F88" s="16">
        <v>30</v>
      </c>
      <c r="G88" s="16">
        <v>19</v>
      </c>
      <c r="H88" s="19">
        <v>84</v>
      </c>
      <c r="I88" s="16">
        <v>151</v>
      </c>
      <c r="J88" s="20"/>
      <c r="K88" s="16" t="s">
        <v>324</v>
      </c>
    </row>
    <row r="89" spans="1:11" s="24" customFormat="1" x14ac:dyDescent="0.25">
      <c r="A89" s="21">
        <v>5</v>
      </c>
      <c r="B89" s="14" t="s">
        <v>93</v>
      </c>
      <c r="C89" s="22"/>
      <c r="D89" s="21"/>
      <c r="E89" s="23"/>
      <c r="F89" s="21"/>
      <c r="G89" s="21"/>
      <c r="H89" s="23"/>
      <c r="I89" s="21"/>
      <c r="J89" s="12">
        <f>K89*169787</f>
        <v>339574</v>
      </c>
      <c r="K89" s="21">
        <v>2</v>
      </c>
    </row>
    <row r="90" spans="1:11" x14ac:dyDescent="0.25">
      <c r="A90" s="16">
        <v>5</v>
      </c>
      <c r="B90" s="17"/>
      <c r="C90" s="18" t="s">
        <v>94</v>
      </c>
      <c r="D90" s="16" t="s">
        <v>6</v>
      </c>
      <c r="E90" s="19">
        <v>45</v>
      </c>
      <c r="F90" s="16">
        <v>30</v>
      </c>
      <c r="G90" s="16">
        <v>25</v>
      </c>
      <c r="H90" s="19">
        <f t="shared" ref="H90:H91" si="6">E90+F90+G90</f>
        <v>100</v>
      </c>
      <c r="I90" s="16">
        <v>5</v>
      </c>
      <c r="J90" s="20"/>
      <c r="K90" s="16" t="s">
        <v>324</v>
      </c>
    </row>
    <row r="91" spans="1:11" x14ac:dyDescent="0.25">
      <c r="A91" s="16">
        <v>5</v>
      </c>
      <c r="B91" s="17"/>
      <c r="C91" s="18" t="s">
        <v>95</v>
      </c>
      <c r="D91" s="16" t="s">
        <v>6</v>
      </c>
      <c r="E91" s="19">
        <v>45</v>
      </c>
      <c r="F91" s="16">
        <v>30</v>
      </c>
      <c r="G91" s="16">
        <v>24</v>
      </c>
      <c r="H91" s="19">
        <f t="shared" si="6"/>
        <v>99</v>
      </c>
      <c r="I91" s="16">
        <v>9</v>
      </c>
      <c r="J91" s="20"/>
      <c r="K91" s="16" t="s">
        <v>324</v>
      </c>
    </row>
    <row r="92" spans="1:11" s="24" customFormat="1" x14ac:dyDescent="0.25">
      <c r="A92" s="21">
        <v>5</v>
      </c>
      <c r="B92" s="14" t="s">
        <v>101</v>
      </c>
      <c r="C92" s="22"/>
      <c r="D92" s="21"/>
      <c r="E92" s="23"/>
      <c r="F92" s="21"/>
      <c r="G92" s="21"/>
      <c r="H92" s="23"/>
      <c r="I92" s="21"/>
      <c r="J92" s="12">
        <f>K92*169787</f>
        <v>339574</v>
      </c>
      <c r="K92" s="21">
        <v>2</v>
      </c>
    </row>
    <row r="93" spans="1:11" x14ac:dyDescent="0.25">
      <c r="A93" s="16">
        <v>5</v>
      </c>
      <c r="B93" s="17"/>
      <c r="C93" s="18" t="s">
        <v>102</v>
      </c>
      <c r="D93" s="19" t="s">
        <v>6</v>
      </c>
      <c r="E93" s="16">
        <v>40</v>
      </c>
      <c r="F93" s="16">
        <v>25</v>
      </c>
      <c r="G93" s="16">
        <v>22</v>
      </c>
      <c r="H93" s="19">
        <v>87</v>
      </c>
      <c r="I93" s="16">
        <v>118</v>
      </c>
      <c r="J93" s="20"/>
      <c r="K93" s="16" t="s">
        <v>324</v>
      </c>
    </row>
    <row r="94" spans="1:11" x14ac:dyDescent="0.25">
      <c r="A94" s="16">
        <v>5</v>
      </c>
      <c r="B94" s="17"/>
      <c r="C94" s="18" t="s">
        <v>103</v>
      </c>
      <c r="D94" s="19" t="s">
        <v>6</v>
      </c>
      <c r="E94" s="16">
        <v>40</v>
      </c>
      <c r="F94" s="16">
        <v>25</v>
      </c>
      <c r="G94" s="16">
        <v>18</v>
      </c>
      <c r="H94" s="19">
        <v>83</v>
      </c>
      <c r="I94" s="16">
        <v>172</v>
      </c>
      <c r="J94" s="20"/>
      <c r="K94" s="16" t="s">
        <v>324</v>
      </c>
    </row>
    <row r="95" spans="1:11" s="24" customFormat="1" x14ac:dyDescent="0.25">
      <c r="A95" s="21">
        <v>5</v>
      </c>
      <c r="B95" s="14" t="s">
        <v>96</v>
      </c>
      <c r="C95" s="22"/>
      <c r="D95" s="23"/>
      <c r="E95" s="21"/>
      <c r="F95" s="21"/>
      <c r="G95" s="21"/>
      <c r="H95" s="23"/>
      <c r="I95" s="21"/>
      <c r="J95" s="12">
        <f>K95*169787</f>
        <v>339574</v>
      </c>
      <c r="K95" s="21">
        <v>2</v>
      </c>
    </row>
    <row r="96" spans="1:11" x14ac:dyDescent="0.25">
      <c r="A96" s="16">
        <v>5</v>
      </c>
      <c r="B96" s="17"/>
      <c r="C96" s="18" t="s">
        <v>97</v>
      </c>
      <c r="D96" s="19" t="s">
        <v>6</v>
      </c>
      <c r="E96" s="16">
        <v>45</v>
      </c>
      <c r="F96" s="16">
        <v>30</v>
      </c>
      <c r="G96" s="16">
        <v>19</v>
      </c>
      <c r="H96" s="19">
        <v>94</v>
      </c>
      <c r="I96" s="16">
        <v>34</v>
      </c>
      <c r="J96" s="20"/>
      <c r="K96" s="16" t="s">
        <v>324</v>
      </c>
    </row>
    <row r="97" spans="1:11" x14ac:dyDescent="0.25">
      <c r="A97" s="16">
        <v>5</v>
      </c>
      <c r="B97" s="17"/>
      <c r="C97" s="18" t="s">
        <v>100</v>
      </c>
      <c r="D97" s="19" t="s">
        <v>6</v>
      </c>
      <c r="E97" s="16">
        <v>45</v>
      </c>
      <c r="F97" s="16">
        <v>30</v>
      </c>
      <c r="G97" s="16">
        <v>13</v>
      </c>
      <c r="H97" s="19">
        <v>88</v>
      </c>
      <c r="I97" s="16">
        <v>101</v>
      </c>
      <c r="J97" s="20"/>
      <c r="K97" s="16" t="s">
        <v>324</v>
      </c>
    </row>
    <row r="98" spans="1:11" s="24" customFormat="1" x14ac:dyDescent="0.25">
      <c r="A98" s="21">
        <v>6</v>
      </c>
      <c r="B98" s="14" t="s">
        <v>113</v>
      </c>
      <c r="C98" s="22"/>
      <c r="D98" s="23"/>
      <c r="E98" s="21"/>
      <c r="F98" s="21"/>
      <c r="G98" s="21"/>
      <c r="H98" s="23"/>
      <c r="I98" s="21"/>
      <c r="J98" s="12">
        <f>K98*169787</f>
        <v>339574</v>
      </c>
      <c r="K98" s="21">
        <v>2</v>
      </c>
    </row>
    <row r="99" spans="1:11" x14ac:dyDescent="0.25">
      <c r="A99" s="16">
        <v>6</v>
      </c>
      <c r="B99" s="17"/>
      <c r="C99" s="18" t="s">
        <v>114</v>
      </c>
      <c r="D99" s="16" t="s">
        <v>19</v>
      </c>
      <c r="E99" s="16">
        <v>40</v>
      </c>
      <c r="F99" s="19">
        <v>20</v>
      </c>
      <c r="G99" s="16">
        <v>24</v>
      </c>
      <c r="H99" s="19">
        <f t="shared" ref="H99:H124" si="7">E99+F99+G99</f>
        <v>84</v>
      </c>
      <c r="I99" s="16">
        <v>152</v>
      </c>
      <c r="J99" s="20"/>
      <c r="K99" s="16" t="s">
        <v>324</v>
      </c>
    </row>
    <row r="100" spans="1:11" x14ac:dyDescent="0.25">
      <c r="A100" s="16">
        <v>6</v>
      </c>
      <c r="B100" s="17"/>
      <c r="C100" s="18" t="s">
        <v>115</v>
      </c>
      <c r="D100" s="19" t="s">
        <v>19</v>
      </c>
      <c r="E100" s="16">
        <v>35</v>
      </c>
      <c r="F100" s="16">
        <v>20</v>
      </c>
      <c r="G100" s="16">
        <v>25</v>
      </c>
      <c r="H100" s="19">
        <f t="shared" si="7"/>
        <v>80</v>
      </c>
      <c r="I100" s="16">
        <v>234</v>
      </c>
      <c r="J100" s="20"/>
      <c r="K100" s="16" t="s">
        <v>324</v>
      </c>
    </row>
    <row r="101" spans="1:11" s="24" customFormat="1" x14ac:dyDescent="0.25">
      <c r="A101" s="21">
        <v>6</v>
      </c>
      <c r="B101" s="14" t="s">
        <v>108</v>
      </c>
      <c r="C101" s="22"/>
      <c r="D101" s="23"/>
      <c r="E101" s="21"/>
      <c r="F101" s="21"/>
      <c r="G101" s="21"/>
      <c r="H101" s="23"/>
      <c r="I101" s="21"/>
      <c r="J101" s="12">
        <f>K101*169787</f>
        <v>339574</v>
      </c>
      <c r="K101" s="21">
        <v>2</v>
      </c>
    </row>
    <row r="102" spans="1:11" x14ac:dyDescent="0.25">
      <c r="A102" s="16">
        <v>6</v>
      </c>
      <c r="B102" s="17"/>
      <c r="C102" s="18" t="s">
        <v>109</v>
      </c>
      <c r="D102" s="19" t="s">
        <v>19</v>
      </c>
      <c r="E102" s="16">
        <v>50</v>
      </c>
      <c r="F102" s="16">
        <v>30</v>
      </c>
      <c r="G102" s="16">
        <v>20</v>
      </c>
      <c r="H102" s="19">
        <f t="shared" si="7"/>
        <v>100</v>
      </c>
      <c r="I102" s="16">
        <v>6</v>
      </c>
      <c r="J102" s="20"/>
      <c r="K102" s="16" t="s">
        <v>324</v>
      </c>
    </row>
    <row r="103" spans="1:11" x14ac:dyDescent="0.25">
      <c r="A103" s="16">
        <v>6</v>
      </c>
      <c r="B103" s="17"/>
      <c r="C103" s="18" t="s">
        <v>110</v>
      </c>
      <c r="D103" s="19" t="s">
        <v>19</v>
      </c>
      <c r="E103" s="16">
        <v>50</v>
      </c>
      <c r="F103" s="16">
        <v>30</v>
      </c>
      <c r="G103" s="16">
        <v>20</v>
      </c>
      <c r="H103" s="19">
        <f t="shared" si="7"/>
        <v>100</v>
      </c>
      <c r="I103" s="16">
        <v>7</v>
      </c>
      <c r="J103" s="20"/>
      <c r="K103" s="16" t="s">
        <v>324</v>
      </c>
    </row>
    <row r="104" spans="1:11" s="24" customFormat="1" x14ac:dyDescent="0.25">
      <c r="A104" s="21">
        <v>6</v>
      </c>
      <c r="B104" s="14" t="s">
        <v>111</v>
      </c>
      <c r="C104" s="22"/>
      <c r="D104" s="21"/>
      <c r="E104" s="21"/>
      <c r="F104" s="21"/>
      <c r="G104" s="23"/>
      <c r="H104" s="23"/>
      <c r="I104" s="21"/>
      <c r="J104" s="12">
        <f>K104*169787</f>
        <v>169787</v>
      </c>
      <c r="K104" s="21">
        <v>1</v>
      </c>
    </row>
    <row r="105" spans="1:11" x14ac:dyDescent="0.25">
      <c r="A105" s="16">
        <v>6</v>
      </c>
      <c r="B105" s="17"/>
      <c r="C105" s="18" t="s">
        <v>112</v>
      </c>
      <c r="D105" s="16" t="s">
        <v>19</v>
      </c>
      <c r="E105" s="16">
        <v>40</v>
      </c>
      <c r="F105" s="16">
        <v>30</v>
      </c>
      <c r="G105" s="19">
        <v>20</v>
      </c>
      <c r="H105" s="19">
        <f t="shared" si="7"/>
        <v>90</v>
      </c>
      <c r="I105" s="16">
        <v>81</v>
      </c>
      <c r="J105" s="20"/>
      <c r="K105" s="16" t="s">
        <v>324</v>
      </c>
    </row>
    <row r="106" spans="1:11" s="24" customFormat="1" x14ac:dyDescent="0.25">
      <c r="A106" s="21">
        <v>6</v>
      </c>
      <c r="B106" s="14" t="s">
        <v>106</v>
      </c>
      <c r="C106" s="22"/>
      <c r="D106" s="23"/>
      <c r="E106" s="21"/>
      <c r="F106" s="21"/>
      <c r="G106" s="21"/>
      <c r="H106" s="23"/>
      <c r="I106" s="21"/>
      <c r="J106" s="12">
        <f>K106*169787</f>
        <v>169787</v>
      </c>
      <c r="K106" s="21">
        <v>1</v>
      </c>
    </row>
    <row r="107" spans="1:11" x14ac:dyDescent="0.25">
      <c r="A107" s="16">
        <v>6</v>
      </c>
      <c r="B107" s="17"/>
      <c r="C107" s="18" t="s">
        <v>107</v>
      </c>
      <c r="D107" s="19" t="s">
        <v>6</v>
      </c>
      <c r="E107" s="16">
        <v>35</v>
      </c>
      <c r="F107" s="16">
        <v>30</v>
      </c>
      <c r="G107" s="16">
        <v>20</v>
      </c>
      <c r="H107" s="19">
        <f t="shared" si="7"/>
        <v>85</v>
      </c>
      <c r="I107" s="16">
        <v>144</v>
      </c>
      <c r="J107" s="20"/>
      <c r="K107" s="16" t="s">
        <v>324</v>
      </c>
    </row>
    <row r="108" spans="1:11" s="24" customFormat="1" x14ac:dyDescent="0.25">
      <c r="A108" s="21">
        <v>7</v>
      </c>
      <c r="B108" s="14" t="s">
        <v>116</v>
      </c>
      <c r="C108" s="22"/>
      <c r="D108" s="21"/>
      <c r="E108" s="23"/>
      <c r="F108" s="21"/>
      <c r="G108" s="21"/>
      <c r="H108" s="23"/>
      <c r="I108" s="21"/>
      <c r="J108" s="12">
        <f>K108*169787</f>
        <v>169787</v>
      </c>
      <c r="K108" s="21">
        <v>1</v>
      </c>
    </row>
    <row r="109" spans="1:11" x14ac:dyDescent="0.25">
      <c r="A109" s="16">
        <v>7</v>
      </c>
      <c r="B109" s="17"/>
      <c r="C109" s="18" t="s">
        <v>117</v>
      </c>
      <c r="D109" s="16" t="s">
        <v>6</v>
      </c>
      <c r="E109" s="19">
        <v>45</v>
      </c>
      <c r="F109" s="16">
        <v>20</v>
      </c>
      <c r="G109" s="16">
        <v>16</v>
      </c>
      <c r="H109" s="19">
        <f t="shared" si="7"/>
        <v>81</v>
      </c>
      <c r="I109" s="16">
        <v>218</v>
      </c>
      <c r="J109" s="20"/>
      <c r="K109" s="16" t="s">
        <v>324</v>
      </c>
    </row>
    <row r="110" spans="1:11" s="24" customFormat="1" x14ac:dyDescent="0.25">
      <c r="A110" s="21">
        <v>7</v>
      </c>
      <c r="B110" s="14" t="s">
        <v>118</v>
      </c>
      <c r="C110" s="22"/>
      <c r="D110" s="21"/>
      <c r="E110" s="23"/>
      <c r="F110" s="21"/>
      <c r="G110" s="21"/>
      <c r="H110" s="23"/>
      <c r="I110" s="21"/>
      <c r="J110" s="12">
        <f>K110*169787</f>
        <v>339574</v>
      </c>
      <c r="K110" s="21">
        <v>2</v>
      </c>
    </row>
    <row r="111" spans="1:11" x14ac:dyDescent="0.25">
      <c r="A111" s="16">
        <v>7</v>
      </c>
      <c r="B111" s="17"/>
      <c r="C111" s="18" t="s">
        <v>119</v>
      </c>
      <c r="D111" s="19" t="s">
        <v>19</v>
      </c>
      <c r="E111" s="16">
        <v>30</v>
      </c>
      <c r="F111" s="16">
        <v>30</v>
      </c>
      <c r="G111" s="16">
        <v>24</v>
      </c>
      <c r="H111" s="19">
        <f t="shared" si="7"/>
        <v>84</v>
      </c>
      <c r="I111" s="16">
        <v>153</v>
      </c>
      <c r="J111" s="20"/>
      <c r="K111" s="16" t="s">
        <v>324</v>
      </c>
    </row>
    <row r="112" spans="1:11" x14ac:dyDescent="0.25">
      <c r="A112" s="16">
        <v>7</v>
      </c>
      <c r="B112" s="17"/>
      <c r="C112" s="18" t="s">
        <v>120</v>
      </c>
      <c r="D112" s="19" t="s">
        <v>19</v>
      </c>
      <c r="E112" s="16">
        <v>30</v>
      </c>
      <c r="F112" s="16">
        <v>30</v>
      </c>
      <c r="G112" s="16">
        <v>23</v>
      </c>
      <c r="H112" s="19">
        <f t="shared" si="7"/>
        <v>83</v>
      </c>
      <c r="I112" s="16">
        <v>173</v>
      </c>
      <c r="J112" s="20"/>
      <c r="K112" s="16" t="s">
        <v>324</v>
      </c>
    </row>
    <row r="113" spans="1:11" s="24" customFormat="1" x14ac:dyDescent="0.25">
      <c r="A113" s="21">
        <v>7</v>
      </c>
      <c r="B113" s="14" t="s">
        <v>121</v>
      </c>
      <c r="C113" s="22"/>
      <c r="D113" s="21"/>
      <c r="E113" s="21"/>
      <c r="F113" s="21"/>
      <c r="G113" s="23"/>
      <c r="H113" s="23"/>
      <c r="I113" s="21"/>
      <c r="J113" s="12">
        <f>K113*169787</f>
        <v>169787</v>
      </c>
      <c r="K113" s="21">
        <v>1</v>
      </c>
    </row>
    <row r="114" spans="1:11" x14ac:dyDescent="0.25">
      <c r="A114" s="16">
        <v>7</v>
      </c>
      <c r="B114" s="17"/>
      <c r="C114" s="18" t="s">
        <v>122</v>
      </c>
      <c r="D114" s="16" t="s">
        <v>19</v>
      </c>
      <c r="E114" s="16">
        <v>40</v>
      </c>
      <c r="F114" s="16">
        <v>20</v>
      </c>
      <c r="G114" s="19">
        <v>20</v>
      </c>
      <c r="H114" s="19">
        <f t="shared" si="7"/>
        <v>80</v>
      </c>
      <c r="I114" s="16">
        <v>235</v>
      </c>
      <c r="J114" s="20"/>
      <c r="K114" s="16" t="s">
        <v>324</v>
      </c>
    </row>
    <row r="115" spans="1:11" s="24" customFormat="1" x14ac:dyDescent="0.25">
      <c r="A115" s="21">
        <v>8</v>
      </c>
      <c r="B115" s="14" t="s">
        <v>123</v>
      </c>
      <c r="C115" s="22"/>
      <c r="D115" s="21"/>
      <c r="E115" s="21"/>
      <c r="F115" s="21"/>
      <c r="G115" s="23"/>
      <c r="H115" s="23"/>
      <c r="I115" s="21"/>
      <c r="J115" s="12">
        <f>K115*169787</f>
        <v>339574</v>
      </c>
      <c r="K115" s="21">
        <v>2</v>
      </c>
    </row>
    <row r="116" spans="1:11" x14ac:dyDescent="0.25">
      <c r="A116" s="16">
        <v>8</v>
      </c>
      <c r="B116" s="17"/>
      <c r="C116" s="18" t="s">
        <v>124</v>
      </c>
      <c r="D116" s="19" t="s">
        <v>6</v>
      </c>
      <c r="E116" s="16">
        <v>50</v>
      </c>
      <c r="F116" s="16">
        <v>25</v>
      </c>
      <c r="G116" s="16">
        <v>21</v>
      </c>
      <c r="H116" s="19">
        <f t="shared" si="7"/>
        <v>96</v>
      </c>
      <c r="I116" s="16">
        <v>26</v>
      </c>
      <c r="J116" s="20"/>
      <c r="K116" s="16" t="s">
        <v>324</v>
      </c>
    </row>
    <row r="117" spans="1:11" x14ac:dyDescent="0.25">
      <c r="A117" s="16">
        <v>8</v>
      </c>
      <c r="B117" s="17"/>
      <c r="C117" s="18" t="s">
        <v>125</v>
      </c>
      <c r="D117" s="19" t="s">
        <v>6</v>
      </c>
      <c r="E117" s="16">
        <v>50</v>
      </c>
      <c r="F117" s="16">
        <v>25</v>
      </c>
      <c r="G117" s="16">
        <v>18</v>
      </c>
      <c r="H117" s="19">
        <f t="shared" si="7"/>
        <v>93</v>
      </c>
      <c r="I117" s="16">
        <v>41</v>
      </c>
      <c r="J117" s="20"/>
      <c r="K117" s="16" t="s">
        <v>324</v>
      </c>
    </row>
    <row r="118" spans="1:11" s="24" customFormat="1" x14ac:dyDescent="0.25">
      <c r="A118" s="21">
        <v>8</v>
      </c>
      <c r="B118" s="14" t="s">
        <v>126</v>
      </c>
      <c r="C118" s="22"/>
      <c r="D118" s="23"/>
      <c r="E118" s="21"/>
      <c r="F118" s="21"/>
      <c r="G118" s="21"/>
      <c r="H118" s="23"/>
      <c r="I118" s="21"/>
      <c r="J118" s="12">
        <f>K118*169787</f>
        <v>169787</v>
      </c>
      <c r="K118" s="21">
        <v>1</v>
      </c>
    </row>
    <row r="119" spans="1:11" x14ac:dyDescent="0.25">
      <c r="A119" s="16">
        <v>8</v>
      </c>
      <c r="B119" s="17"/>
      <c r="C119" s="18" t="s">
        <v>127</v>
      </c>
      <c r="D119" s="16" t="s">
        <v>19</v>
      </c>
      <c r="E119" s="19">
        <v>50</v>
      </c>
      <c r="F119" s="16">
        <v>20</v>
      </c>
      <c r="G119" s="16">
        <v>13</v>
      </c>
      <c r="H119" s="19">
        <f t="shared" si="7"/>
        <v>83</v>
      </c>
      <c r="I119" s="16">
        <v>174</v>
      </c>
      <c r="J119" s="20"/>
      <c r="K119" s="16" t="s">
        <v>324</v>
      </c>
    </row>
    <row r="120" spans="1:11" s="24" customFormat="1" x14ac:dyDescent="0.25">
      <c r="A120" s="21">
        <v>9</v>
      </c>
      <c r="B120" s="14" t="s">
        <v>128</v>
      </c>
      <c r="C120" s="22"/>
      <c r="D120" s="21"/>
      <c r="E120" s="23"/>
      <c r="F120" s="21"/>
      <c r="G120" s="21"/>
      <c r="H120" s="23"/>
      <c r="I120" s="21"/>
      <c r="J120" s="12">
        <f>K120*169787</f>
        <v>339574</v>
      </c>
      <c r="K120" s="21">
        <v>2</v>
      </c>
    </row>
    <row r="121" spans="1:11" x14ac:dyDescent="0.25">
      <c r="A121" s="16">
        <v>9</v>
      </c>
      <c r="B121" s="17"/>
      <c r="C121" s="18" t="s">
        <v>129</v>
      </c>
      <c r="D121" s="16" t="s">
        <v>6</v>
      </c>
      <c r="E121" s="16">
        <v>50</v>
      </c>
      <c r="F121" s="16">
        <v>20</v>
      </c>
      <c r="G121" s="19">
        <v>18</v>
      </c>
      <c r="H121" s="19">
        <f t="shared" si="7"/>
        <v>88</v>
      </c>
      <c r="I121" s="16">
        <v>102</v>
      </c>
      <c r="J121" s="20"/>
      <c r="K121" s="16" t="s">
        <v>324</v>
      </c>
    </row>
    <row r="122" spans="1:11" x14ac:dyDescent="0.25">
      <c r="A122" s="16">
        <v>9</v>
      </c>
      <c r="B122" s="17"/>
      <c r="C122" s="18" t="s">
        <v>130</v>
      </c>
      <c r="D122" s="16" t="s">
        <v>6</v>
      </c>
      <c r="E122" s="16">
        <v>50</v>
      </c>
      <c r="F122" s="16">
        <v>20</v>
      </c>
      <c r="G122" s="19">
        <v>12</v>
      </c>
      <c r="H122" s="19">
        <f t="shared" si="7"/>
        <v>82</v>
      </c>
      <c r="I122" s="16">
        <v>197</v>
      </c>
      <c r="J122" s="20"/>
      <c r="K122" s="16" t="s">
        <v>324</v>
      </c>
    </row>
    <row r="123" spans="1:11" s="24" customFormat="1" x14ac:dyDescent="0.25">
      <c r="A123" s="21">
        <v>10</v>
      </c>
      <c r="B123" s="14" t="s">
        <v>164</v>
      </c>
      <c r="C123" s="22"/>
      <c r="D123" s="21"/>
      <c r="E123" s="21"/>
      <c r="F123" s="23"/>
      <c r="G123" s="21"/>
      <c r="H123" s="23"/>
      <c r="I123" s="21"/>
      <c r="J123" s="12">
        <f>K123*169787</f>
        <v>169787</v>
      </c>
      <c r="K123" s="21">
        <v>1</v>
      </c>
    </row>
    <row r="124" spans="1:11" x14ac:dyDescent="0.25">
      <c r="A124" s="16">
        <v>10</v>
      </c>
      <c r="B124" s="17"/>
      <c r="C124" s="18" t="s">
        <v>165</v>
      </c>
      <c r="D124" s="16" t="s">
        <v>19</v>
      </c>
      <c r="E124" s="16">
        <v>45</v>
      </c>
      <c r="F124" s="19">
        <v>30</v>
      </c>
      <c r="G124" s="16">
        <v>9</v>
      </c>
      <c r="H124" s="19">
        <f t="shared" si="7"/>
        <v>84</v>
      </c>
      <c r="I124" s="16">
        <v>155</v>
      </c>
      <c r="J124" s="20"/>
      <c r="K124" s="16" t="s">
        <v>324</v>
      </c>
    </row>
    <row r="125" spans="1:11" s="24" customFormat="1" x14ac:dyDescent="0.25">
      <c r="A125" s="21">
        <v>10</v>
      </c>
      <c r="B125" s="14" t="s">
        <v>162</v>
      </c>
      <c r="C125" s="22"/>
      <c r="D125" s="21"/>
      <c r="E125" s="21"/>
      <c r="F125" s="23"/>
      <c r="G125" s="21"/>
      <c r="H125" s="23"/>
      <c r="I125" s="21"/>
      <c r="J125" s="12">
        <f>K125*169787</f>
        <v>339574</v>
      </c>
      <c r="K125" s="21">
        <v>2</v>
      </c>
    </row>
    <row r="126" spans="1:11" x14ac:dyDescent="0.25">
      <c r="A126" s="16">
        <v>10</v>
      </c>
      <c r="B126" s="17"/>
      <c r="C126" s="18" t="s">
        <v>163</v>
      </c>
      <c r="D126" s="16" t="s">
        <v>19</v>
      </c>
      <c r="E126" s="16">
        <v>45</v>
      </c>
      <c r="F126" s="19">
        <v>20</v>
      </c>
      <c r="G126" s="16">
        <v>19</v>
      </c>
      <c r="H126" s="19">
        <v>84</v>
      </c>
      <c r="I126" s="16">
        <v>154</v>
      </c>
      <c r="J126" s="20"/>
      <c r="K126" s="16" t="s">
        <v>324</v>
      </c>
    </row>
    <row r="127" spans="1:11" x14ac:dyDescent="0.25">
      <c r="A127" s="16">
        <v>10</v>
      </c>
      <c r="B127" s="17"/>
      <c r="C127" s="18" t="s">
        <v>166</v>
      </c>
      <c r="D127" s="16" t="s">
        <v>19</v>
      </c>
      <c r="E127" s="16">
        <v>45</v>
      </c>
      <c r="F127" s="19">
        <v>20</v>
      </c>
      <c r="G127" s="16">
        <v>18</v>
      </c>
      <c r="H127" s="19">
        <v>83</v>
      </c>
      <c r="I127" s="16">
        <v>178</v>
      </c>
      <c r="J127" s="20"/>
      <c r="K127" s="16" t="s">
        <v>324</v>
      </c>
    </row>
    <row r="128" spans="1:11" s="24" customFormat="1" x14ac:dyDescent="0.25">
      <c r="A128" s="21">
        <v>10</v>
      </c>
      <c r="B128" s="14" t="s">
        <v>136</v>
      </c>
      <c r="C128" s="22"/>
      <c r="D128" s="21"/>
      <c r="E128" s="21"/>
      <c r="F128" s="23"/>
      <c r="G128" s="21"/>
      <c r="H128" s="23"/>
      <c r="I128" s="21"/>
      <c r="J128" s="12">
        <f>K128*169787</f>
        <v>2207231</v>
      </c>
      <c r="K128" s="21">
        <v>13</v>
      </c>
    </row>
    <row r="129" spans="1:11" x14ac:dyDescent="0.25">
      <c r="A129" s="16">
        <v>10</v>
      </c>
      <c r="B129" s="17"/>
      <c r="C129" s="18" t="s">
        <v>137</v>
      </c>
      <c r="D129" s="16" t="s">
        <v>6</v>
      </c>
      <c r="E129" s="19">
        <v>45</v>
      </c>
      <c r="F129" s="16">
        <v>30</v>
      </c>
      <c r="G129" s="16">
        <v>16</v>
      </c>
      <c r="H129" s="19">
        <v>91</v>
      </c>
      <c r="I129" s="16">
        <v>75</v>
      </c>
      <c r="J129" s="20"/>
      <c r="K129" s="16" t="s">
        <v>324</v>
      </c>
    </row>
    <row r="130" spans="1:11" x14ac:dyDescent="0.25">
      <c r="A130" s="16">
        <v>10</v>
      </c>
      <c r="B130" s="17"/>
      <c r="C130" s="18" t="s">
        <v>143</v>
      </c>
      <c r="D130" s="16" t="s">
        <v>6</v>
      </c>
      <c r="E130" s="19">
        <v>45</v>
      </c>
      <c r="F130" s="16">
        <v>30</v>
      </c>
      <c r="G130" s="16">
        <v>12</v>
      </c>
      <c r="H130" s="19">
        <v>87</v>
      </c>
      <c r="I130" s="16">
        <v>121</v>
      </c>
      <c r="J130" s="20"/>
      <c r="K130" s="16" t="s">
        <v>324</v>
      </c>
    </row>
    <row r="131" spans="1:11" x14ac:dyDescent="0.25">
      <c r="A131" s="16">
        <v>10</v>
      </c>
      <c r="B131" s="17"/>
      <c r="C131" s="18" t="s">
        <v>151</v>
      </c>
      <c r="D131" s="16" t="s">
        <v>6</v>
      </c>
      <c r="E131" s="19">
        <v>45</v>
      </c>
      <c r="F131" s="16">
        <v>20</v>
      </c>
      <c r="G131" s="16">
        <v>17</v>
      </c>
      <c r="H131" s="19">
        <v>82</v>
      </c>
      <c r="I131" s="16">
        <v>200</v>
      </c>
      <c r="J131" s="20"/>
      <c r="K131" s="16" t="s">
        <v>324</v>
      </c>
    </row>
    <row r="132" spans="1:11" x14ac:dyDescent="0.25">
      <c r="A132" s="16">
        <v>10</v>
      </c>
      <c r="B132" s="17"/>
      <c r="C132" s="18" t="s">
        <v>152</v>
      </c>
      <c r="D132" s="16" t="s">
        <v>6</v>
      </c>
      <c r="E132" s="19">
        <v>45</v>
      </c>
      <c r="F132" s="16">
        <v>25</v>
      </c>
      <c r="G132" s="16">
        <v>12</v>
      </c>
      <c r="H132" s="19">
        <v>82</v>
      </c>
      <c r="I132" s="16">
        <v>201</v>
      </c>
      <c r="J132" s="20"/>
      <c r="K132" s="16" t="s">
        <v>324</v>
      </c>
    </row>
    <row r="133" spans="1:11" x14ac:dyDescent="0.25">
      <c r="A133" s="16">
        <v>10</v>
      </c>
      <c r="B133" s="17"/>
      <c r="C133" s="18" t="s">
        <v>153</v>
      </c>
      <c r="D133" s="16" t="s">
        <v>6</v>
      </c>
      <c r="E133" s="19">
        <v>45</v>
      </c>
      <c r="F133" s="16">
        <v>20</v>
      </c>
      <c r="G133" s="16">
        <v>17</v>
      </c>
      <c r="H133" s="19">
        <v>82</v>
      </c>
      <c r="I133" s="16">
        <v>202</v>
      </c>
      <c r="J133" s="20"/>
      <c r="K133" s="16" t="s">
        <v>324</v>
      </c>
    </row>
    <row r="134" spans="1:11" x14ac:dyDescent="0.25">
      <c r="A134" s="16">
        <v>10</v>
      </c>
      <c r="B134" s="17"/>
      <c r="C134" s="18" t="s">
        <v>154</v>
      </c>
      <c r="D134" s="16" t="s">
        <v>6</v>
      </c>
      <c r="E134" s="19">
        <v>45</v>
      </c>
      <c r="F134" s="16">
        <v>25</v>
      </c>
      <c r="G134" s="16">
        <v>12</v>
      </c>
      <c r="H134" s="19">
        <v>82</v>
      </c>
      <c r="I134" s="16">
        <v>203</v>
      </c>
      <c r="J134" s="20"/>
      <c r="K134" s="16" t="s">
        <v>324</v>
      </c>
    </row>
    <row r="135" spans="1:11" x14ac:dyDescent="0.25">
      <c r="A135" s="16">
        <v>10</v>
      </c>
      <c r="B135" s="17"/>
      <c r="C135" s="18" t="s">
        <v>155</v>
      </c>
      <c r="D135" s="16" t="s">
        <v>6</v>
      </c>
      <c r="E135" s="19">
        <v>45</v>
      </c>
      <c r="F135" s="16">
        <v>25</v>
      </c>
      <c r="G135" s="16">
        <v>12</v>
      </c>
      <c r="H135" s="19">
        <v>82</v>
      </c>
      <c r="I135" s="16">
        <v>204</v>
      </c>
      <c r="J135" s="20"/>
      <c r="K135" s="16" t="s">
        <v>324</v>
      </c>
    </row>
    <row r="136" spans="1:11" x14ac:dyDescent="0.25">
      <c r="A136" s="16">
        <v>10</v>
      </c>
      <c r="B136" s="17"/>
      <c r="C136" s="18" t="s">
        <v>156</v>
      </c>
      <c r="D136" s="16" t="s">
        <v>6</v>
      </c>
      <c r="E136" s="19">
        <v>45</v>
      </c>
      <c r="F136" s="16">
        <v>20</v>
      </c>
      <c r="G136" s="16">
        <v>16</v>
      </c>
      <c r="H136" s="19">
        <v>81</v>
      </c>
      <c r="I136" s="16">
        <v>219</v>
      </c>
      <c r="J136" s="20"/>
      <c r="K136" s="16" t="s">
        <v>324</v>
      </c>
    </row>
    <row r="137" spans="1:11" x14ac:dyDescent="0.25">
      <c r="A137" s="16">
        <v>10</v>
      </c>
      <c r="B137" s="17"/>
      <c r="C137" s="18" t="s">
        <v>157</v>
      </c>
      <c r="D137" s="16" t="s">
        <v>6</v>
      </c>
      <c r="E137" s="19">
        <v>45</v>
      </c>
      <c r="F137" s="16">
        <v>20</v>
      </c>
      <c r="G137" s="16">
        <v>16</v>
      </c>
      <c r="H137" s="19">
        <v>81</v>
      </c>
      <c r="I137" s="16">
        <v>220</v>
      </c>
      <c r="J137" s="20"/>
      <c r="K137" s="16" t="s">
        <v>324</v>
      </c>
    </row>
    <row r="138" spans="1:11" x14ac:dyDescent="0.25">
      <c r="A138" s="16">
        <v>10</v>
      </c>
      <c r="B138" s="17"/>
      <c r="C138" s="18" t="s">
        <v>158</v>
      </c>
      <c r="D138" s="16" t="s">
        <v>6</v>
      </c>
      <c r="E138" s="19">
        <v>45</v>
      </c>
      <c r="F138" s="16">
        <v>20</v>
      </c>
      <c r="G138" s="16">
        <v>16</v>
      </c>
      <c r="H138" s="19">
        <v>81</v>
      </c>
      <c r="I138" s="16">
        <v>221</v>
      </c>
      <c r="J138" s="20"/>
      <c r="K138" s="16" t="s">
        <v>324</v>
      </c>
    </row>
    <row r="139" spans="1:11" x14ac:dyDescent="0.25">
      <c r="A139" s="16">
        <v>10</v>
      </c>
      <c r="B139" s="17"/>
      <c r="C139" s="18" t="s">
        <v>159</v>
      </c>
      <c r="D139" s="16" t="s">
        <v>6</v>
      </c>
      <c r="E139" s="19">
        <v>45</v>
      </c>
      <c r="F139" s="16">
        <v>25</v>
      </c>
      <c r="G139" s="16">
        <v>11</v>
      </c>
      <c r="H139" s="19">
        <v>81</v>
      </c>
      <c r="I139" s="16">
        <v>222</v>
      </c>
      <c r="J139" s="20"/>
      <c r="K139" s="16" t="s">
        <v>324</v>
      </c>
    </row>
    <row r="140" spans="1:11" x14ac:dyDescent="0.25">
      <c r="A140" s="16">
        <v>10</v>
      </c>
      <c r="B140" s="17"/>
      <c r="C140" s="18" t="s">
        <v>160</v>
      </c>
      <c r="D140" s="16" t="s">
        <v>6</v>
      </c>
      <c r="E140" s="19">
        <v>45</v>
      </c>
      <c r="F140" s="16">
        <v>20</v>
      </c>
      <c r="G140" s="16">
        <v>16</v>
      </c>
      <c r="H140" s="19">
        <v>81</v>
      </c>
      <c r="I140" s="16">
        <v>223</v>
      </c>
      <c r="J140" s="20"/>
      <c r="K140" s="16" t="s">
        <v>324</v>
      </c>
    </row>
    <row r="141" spans="1:11" x14ac:dyDescent="0.25">
      <c r="A141" s="16">
        <v>10</v>
      </c>
      <c r="B141" s="17"/>
      <c r="C141" s="18" t="s">
        <v>161</v>
      </c>
      <c r="D141" s="16" t="s">
        <v>6</v>
      </c>
      <c r="E141" s="19">
        <v>45</v>
      </c>
      <c r="F141" s="16">
        <v>20</v>
      </c>
      <c r="G141" s="16">
        <v>16</v>
      </c>
      <c r="H141" s="19">
        <v>81</v>
      </c>
      <c r="I141" s="16">
        <v>224</v>
      </c>
      <c r="J141" s="20"/>
      <c r="K141" s="16" t="s">
        <v>324</v>
      </c>
    </row>
    <row r="142" spans="1:11" s="24" customFormat="1" x14ac:dyDescent="0.25">
      <c r="A142" s="21">
        <v>10</v>
      </c>
      <c r="B142" s="14" t="s">
        <v>139</v>
      </c>
      <c r="C142" s="22"/>
      <c r="D142" s="21"/>
      <c r="E142" s="21"/>
      <c r="F142" s="21"/>
      <c r="G142" s="23"/>
      <c r="H142" s="23"/>
      <c r="I142" s="21"/>
      <c r="J142" s="12">
        <f>K142*169787</f>
        <v>169787</v>
      </c>
      <c r="K142" s="21">
        <v>1</v>
      </c>
    </row>
    <row r="143" spans="1:11" x14ac:dyDescent="0.25">
      <c r="A143" s="16">
        <v>10</v>
      </c>
      <c r="B143" s="17"/>
      <c r="C143" s="18" t="s">
        <v>140</v>
      </c>
      <c r="D143" s="16" t="s">
        <v>6</v>
      </c>
      <c r="E143" s="16">
        <v>50</v>
      </c>
      <c r="F143" s="16">
        <v>20</v>
      </c>
      <c r="G143" s="19">
        <v>18</v>
      </c>
      <c r="H143" s="19">
        <f t="shared" ref="H143:H145" si="8">E143+F143+G143</f>
        <v>88</v>
      </c>
      <c r="I143" s="16">
        <v>104</v>
      </c>
      <c r="J143" s="20"/>
      <c r="K143" s="16" t="s">
        <v>324</v>
      </c>
    </row>
    <row r="144" spans="1:11" s="24" customFormat="1" x14ac:dyDescent="0.25">
      <c r="A144" s="21">
        <v>10</v>
      </c>
      <c r="B144" s="14" t="s">
        <v>147</v>
      </c>
      <c r="C144" s="22"/>
      <c r="D144" s="23"/>
      <c r="E144" s="21"/>
      <c r="F144" s="21"/>
      <c r="G144" s="21"/>
      <c r="H144" s="23"/>
      <c r="I144" s="21"/>
      <c r="J144" s="12">
        <f>K144*169787</f>
        <v>169787</v>
      </c>
      <c r="K144" s="21">
        <v>1</v>
      </c>
    </row>
    <row r="145" spans="1:11" x14ac:dyDescent="0.25">
      <c r="A145" s="16">
        <v>10</v>
      </c>
      <c r="B145" s="17"/>
      <c r="C145" s="18" t="s">
        <v>148</v>
      </c>
      <c r="D145" s="19" t="s">
        <v>6</v>
      </c>
      <c r="E145" s="16">
        <v>40</v>
      </c>
      <c r="F145" s="16">
        <v>30</v>
      </c>
      <c r="G145" s="16">
        <v>13</v>
      </c>
      <c r="H145" s="19">
        <f t="shared" si="8"/>
        <v>83</v>
      </c>
      <c r="I145" s="16">
        <v>177</v>
      </c>
      <c r="J145" s="20"/>
      <c r="K145" s="16" t="s">
        <v>324</v>
      </c>
    </row>
    <row r="146" spans="1:11" s="24" customFormat="1" x14ac:dyDescent="0.25">
      <c r="A146" s="21">
        <v>10</v>
      </c>
      <c r="B146" s="14" t="s">
        <v>13</v>
      </c>
      <c r="C146" s="22"/>
      <c r="D146" s="23"/>
      <c r="E146" s="21"/>
      <c r="F146" s="21"/>
      <c r="G146" s="21"/>
      <c r="H146" s="23"/>
      <c r="I146" s="21"/>
      <c r="J146" s="12">
        <f>K146*169787</f>
        <v>2037444</v>
      </c>
      <c r="K146" s="21">
        <v>12</v>
      </c>
    </row>
    <row r="147" spans="1:11" x14ac:dyDescent="0.25">
      <c r="A147" s="16">
        <v>10</v>
      </c>
      <c r="B147" s="17"/>
      <c r="C147" s="33" t="s">
        <v>14</v>
      </c>
      <c r="D147" s="16" t="s">
        <v>6</v>
      </c>
      <c r="E147" s="19">
        <v>45</v>
      </c>
      <c r="F147" s="16">
        <v>20</v>
      </c>
      <c r="G147" s="16">
        <v>18</v>
      </c>
      <c r="H147" s="19">
        <f>E147+F147+G147</f>
        <v>83</v>
      </c>
      <c r="I147" s="16">
        <v>168</v>
      </c>
      <c r="J147" s="20"/>
      <c r="K147" s="16" t="s">
        <v>324</v>
      </c>
    </row>
    <row r="148" spans="1:11" x14ac:dyDescent="0.25">
      <c r="A148" s="16">
        <v>10</v>
      </c>
      <c r="B148" s="17"/>
      <c r="C148" s="33" t="s">
        <v>131</v>
      </c>
      <c r="D148" s="16" t="s">
        <v>6</v>
      </c>
      <c r="E148" s="19">
        <v>45</v>
      </c>
      <c r="F148" s="16">
        <v>30</v>
      </c>
      <c r="G148" s="16">
        <v>18</v>
      </c>
      <c r="H148" s="19">
        <v>93</v>
      </c>
      <c r="I148" s="16">
        <v>42</v>
      </c>
      <c r="J148" s="20"/>
      <c r="K148" s="16" t="s">
        <v>324</v>
      </c>
    </row>
    <row r="149" spans="1:11" x14ac:dyDescent="0.25">
      <c r="A149" s="16">
        <v>10</v>
      </c>
      <c r="B149" s="17"/>
      <c r="C149" s="33" t="s">
        <v>132</v>
      </c>
      <c r="D149" s="16" t="s">
        <v>6</v>
      </c>
      <c r="E149" s="19">
        <v>45</v>
      </c>
      <c r="F149" s="16">
        <v>30</v>
      </c>
      <c r="G149" s="16">
        <v>18</v>
      </c>
      <c r="H149" s="19">
        <v>93</v>
      </c>
      <c r="I149" s="16">
        <v>43</v>
      </c>
      <c r="J149" s="20"/>
      <c r="K149" s="16" t="s">
        <v>324</v>
      </c>
    </row>
    <row r="150" spans="1:11" x14ac:dyDescent="0.25">
      <c r="A150" s="16">
        <v>10</v>
      </c>
      <c r="B150" s="17"/>
      <c r="C150" s="33" t="s">
        <v>133</v>
      </c>
      <c r="D150" s="16" t="s">
        <v>6</v>
      </c>
      <c r="E150" s="19">
        <v>45</v>
      </c>
      <c r="F150" s="16">
        <v>30</v>
      </c>
      <c r="G150" s="16">
        <v>18</v>
      </c>
      <c r="H150" s="19">
        <v>93</v>
      </c>
      <c r="I150" s="16">
        <v>44</v>
      </c>
      <c r="J150" s="20"/>
      <c r="K150" s="16" t="s">
        <v>324</v>
      </c>
    </row>
    <row r="151" spans="1:11" x14ac:dyDescent="0.25">
      <c r="A151" s="16">
        <v>10</v>
      </c>
      <c r="B151" s="17"/>
      <c r="C151" s="33" t="s">
        <v>134</v>
      </c>
      <c r="D151" s="16" t="s">
        <v>6</v>
      </c>
      <c r="E151" s="19">
        <v>45</v>
      </c>
      <c r="F151" s="16">
        <v>30</v>
      </c>
      <c r="G151" s="16">
        <v>18</v>
      </c>
      <c r="H151" s="19">
        <v>93</v>
      </c>
      <c r="I151" s="16">
        <v>45</v>
      </c>
      <c r="J151" s="20"/>
      <c r="K151" s="16" t="s">
        <v>324</v>
      </c>
    </row>
    <row r="152" spans="1:11" x14ac:dyDescent="0.25">
      <c r="A152" s="16">
        <v>10</v>
      </c>
      <c r="B152" s="17"/>
      <c r="C152" s="33" t="s">
        <v>135</v>
      </c>
      <c r="D152" s="16" t="s">
        <v>6</v>
      </c>
      <c r="E152" s="19">
        <v>45</v>
      </c>
      <c r="F152" s="16">
        <v>30</v>
      </c>
      <c r="G152" s="16">
        <v>18</v>
      </c>
      <c r="H152" s="19">
        <v>93</v>
      </c>
      <c r="I152" s="16">
        <v>46</v>
      </c>
      <c r="J152" s="20"/>
      <c r="K152" s="16" t="s">
        <v>324</v>
      </c>
    </row>
    <row r="153" spans="1:11" x14ac:dyDescent="0.25">
      <c r="A153" s="16">
        <v>10</v>
      </c>
      <c r="B153" s="17"/>
      <c r="C153" s="33" t="s">
        <v>138</v>
      </c>
      <c r="D153" s="16" t="s">
        <v>6</v>
      </c>
      <c r="E153" s="19">
        <v>45</v>
      </c>
      <c r="F153" s="16">
        <v>30</v>
      </c>
      <c r="G153" s="16">
        <v>13</v>
      </c>
      <c r="H153" s="19">
        <v>88</v>
      </c>
      <c r="I153" s="16">
        <v>103</v>
      </c>
      <c r="J153" s="20"/>
      <c r="K153" s="16" t="s">
        <v>324</v>
      </c>
    </row>
    <row r="154" spans="1:11" x14ac:dyDescent="0.25">
      <c r="A154" s="16">
        <v>10</v>
      </c>
      <c r="B154" s="17"/>
      <c r="C154" s="33" t="s">
        <v>141</v>
      </c>
      <c r="D154" s="16" t="s">
        <v>6</v>
      </c>
      <c r="E154" s="19">
        <v>45</v>
      </c>
      <c r="F154" s="16">
        <v>25</v>
      </c>
      <c r="G154" s="16">
        <v>17</v>
      </c>
      <c r="H154" s="19">
        <v>87</v>
      </c>
      <c r="I154" s="16">
        <v>119</v>
      </c>
      <c r="J154" s="20"/>
      <c r="K154" s="16" t="s">
        <v>324</v>
      </c>
    </row>
    <row r="155" spans="1:11" x14ac:dyDescent="0.25">
      <c r="A155" s="16">
        <v>10</v>
      </c>
      <c r="B155" s="17"/>
      <c r="C155" s="33" t="s">
        <v>142</v>
      </c>
      <c r="D155" s="16" t="s">
        <v>6</v>
      </c>
      <c r="E155" s="19">
        <v>45</v>
      </c>
      <c r="F155" s="16">
        <v>25</v>
      </c>
      <c r="G155" s="16">
        <v>17</v>
      </c>
      <c r="H155" s="19">
        <v>87</v>
      </c>
      <c r="I155" s="16">
        <v>120</v>
      </c>
      <c r="J155" s="20"/>
      <c r="K155" s="16" t="s">
        <v>324</v>
      </c>
    </row>
    <row r="156" spans="1:11" x14ac:dyDescent="0.25">
      <c r="A156" s="16">
        <v>10</v>
      </c>
      <c r="B156" s="17"/>
      <c r="C156" s="33" t="s">
        <v>146</v>
      </c>
      <c r="D156" s="16" t="s">
        <v>6</v>
      </c>
      <c r="E156" s="19">
        <v>45</v>
      </c>
      <c r="F156" s="16">
        <v>20</v>
      </c>
      <c r="G156" s="16">
        <v>18</v>
      </c>
      <c r="H156" s="19">
        <v>83</v>
      </c>
      <c r="I156" s="16">
        <v>176</v>
      </c>
      <c r="J156" s="20"/>
      <c r="K156" s="16" t="s">
        <v>324</v>
      </c>
    </row>
    <row r="157" spans="1:11" x14ac:dyDescent="0.25">
      <c r="A157" s="16">
        <v>10</v>
      </c>
      <c r="B157" s="17"/>
      <c r="C157" s="33" t="s">
        <v>149</v>
      </c>
      <c r="D157" s="16" t="s">
        <v>6</v>
      </c>
      <c r="E157" s="19">
        <v>45</v>
      </c>
      <c r="F157" s="16">
        <v>20</v>
      </c>
      <c r="G157" s="16">
        <v>17</v>
      </c>
      <c r="H157" s="19">
        <v>82</v>
      </c>
      <c r="I157" s="16">
        <v>198</v>
      </c>
      <c r="J157" s="20"/>
      <c r="K157" s="16" t="s">
        <v>324</v>
      </c>
    </row>
    <row r="158" spans="1:11" x14ac:dyDescent="0.25">
      <c r="A158" s="16">
        <v>10</v>
      </c>
      <c r="B158" s="17"/>
      <c r="C158" s="33" t="s">
        <v>150</v>
      </c>
      <c r="D158" s="16" t="s">
        <v>6</v>
      </c>
      <c r="E158" s="19">
        <v>45</v>
      </c>
      <c r="F158" s="16">
        <v>20</v>
      </c>
      <c r="G158" s="16">
        <v>17</v>
      </c>
      <c r="H158" s="19">
        <v>82</v>
      </c>
      <c r="I158" s="16">
        <v>199</v>
      </c>
      <c r="J158" s="20"/>
      <c r="K158" s="16" t="s">
        <v>324</v>
      </c>
    </row>
    <row r="159" spans="1:11" s="24" customFormat="1" x14ac:dyDescent="0.25">
      <c r="A159" s="21">
        <v>10</v>
      </c>
      <c r="B159" s="27" t="s">
        <v>144</v>
      </c>
      <c r="C159" s="28"/>
      <c r="D159" s="23"/>
      <c r="E159" s="21"/>
      <c r="F159" s="21"/>
      <c r="G159" s="21"/>
      <c r="H159" s="23"/>
      <c r="I159" s="21"/>
      <c r="J159" s="12">
        <f>K159*169787</f>
        <v>169787</v>
      </c>
      <c r="K159" s="21">
        <v>1</v>
      </c>
    </row>
    <row r="160" spans="1:11" x14ac:dyDescent="0.25">
      <c r="A160" s="16">
        <v>10</v>
      </c>
      <c r="B160" s="25"/>
      <c r="C160" s="26" t="s">
        <v>145</v>
      </c>
      <c r="D160" s="19" t="s">
        <v>6</v>
      </c>
      <c r="E160" s="16">
        <v>50</v>
      </c>
      <c r="F160" s="16">
        <v>20</v>
      </c>
      <c r="G160" s="16">
        <v>13</v>
      </c>
      <c r="H160" s="19">
        <f t="shared" ref="H160" si="9">E160+F160+G160</f>
        <v>83</v>
      </c>
      <c r="I160" s="16">
        <v>175</v>
      </c>
      <c r="J160" s="20"/>
      <c r="K160" s="16" t="s">
        <v>324</v>
      </c>
    </row>
    <row r="161" spans="1:11" s="24" customFormat="1" x14ac:dyDescent="0.25">
      <c r="A161" s="21">
        <v>11</v>
      </c>
      <c r="B161" s="14" t="s">
        <v>186</v>
      </c>
      <c r="C161" s="28"/>
      <c r="D161" s="23"/>
      <c r="E161" s="21"/>
      <c r="F161" s="21"/>
      <c r="G161" s="21"/>
      <c r="H161" s="23"/>
      <c r="I161" s="21"/>
      <c r="J161" s="12">
        <f>K161*169787</f>
        <v>679148</v>
      </c>
      <c r="K161" s="21">
        <v>4</v>
      </c>
    </row>
    <row r="162" spans="1:11" x14ac:dyDescent="0.25">
      <c r="A162" s="16">
        <v>11</v>
      </c>
      <c r="B162" s="17"/>
      <c r="C162" s="18" t="s">
        <v>187</v>
      </c>
      <c r="D162" s="19" t="s">
        <v>19</v>
      </c>
      <c r="E162" s="16">
        <v>45</v>
      </c>
      <c r="F162" s="16">
        <v>30</v>
      </c>
      <c r="G162" s="16">
        <v>18</v>
      </c>
      <c r="H162" s="19">
        <v>93</v>
      </c>
      <c r="I162" s="16">
        <v>51</v>
      </c>
      <c r="J162" s="20"/>
      <c r="K162" s="16" t="s">
        <v>324</v>
      </c>
    </row>
    <row r="163" spans="1:11" x14ac:dyDescent="0.25">
      <c r="A163" s="16">
        <v>11</v>
      </c>
      <c r="B163" s="17"/>
      <c r="C163" s="18" t="s">
        <v>188</v>
      </c>
      <c r="D163" s="19" t="s">
        <v>19</v>
      </c>
      <c r="E163" s="16">
        <v>45</v>
      </c>
      <c r="F163" s="16">
        <v>30</v>
      </c>
      <c r="G163" s="16">
        <v>18</v>
      </c>
      <c r="H163" s="19">
        <v>93</v>
      </c>
      <c r="I163" s="16">
        <v>52</v>
      </c>
      <c r="J163" s="20"/>
      <c r="K163" s="16" t="s">
        <v>324</v>
      </c>
    </row>
    <row r="164" spans="1:11" x14ac:dyDescent="0.25">
      <c r="A164" s="16">
        <v>11</v>
      </c>
      <c r="B164" s="17"/>
      <c r="C164" s="18" t="s">
        <v>189</v>
      </c>
      <c r="D164" s="19" t="s">
        <v>19</v>
      </c>
      <c r="E164" s="16">
        <v>45</v>
      </c>
      <c r="F164" s="16">
        <v>30</v>
      </c>
      <c r="G164" s="16">
        <v>18</v>
      </c>
      <c r="H164" s="19">
        <v>93</v>
      </c>
      <c r="I164" s="16">
        <v>53</v>
      </c>
      <c r="J164" s="20"/>
      <c r="K164" s="16" t="s">
        <v>324</v>
      </c>
    </row>
    <row r="165" spans="1:11" x14ac:dyDescent="0.25">
      <c r="A165" s="16">
        <v>11</v>
      </c>
      <c r="B165" s="17"/>
      <c r="C165" s="18" t="s">
        <v>190</v>
      </c>
      <c r="D165" s="19" t="s">
        <v>19</v>
      </c>
      <c r="E165" s="16">
        <v>45</v>
      </c>
      <c r="F165" s="16">
        <v>25</v>
      </c>
      <c r="G165" s="16">
        <v>18</v>
      </c>
      <c r="H165" s="19">
        <v>88</v>
      </c>
      <c r="I165" s="16">
        <v>106</v>
      </c>
      <c r="J165" s="20"/>
      <c r="K165" s="16" t="s">
        <v>324</v>
      </c>
    </row>
    <row r="166" spans="1:11" s="24" customFormat="1" x14ac:dyDescent="0.25">
      <c r="A166" s="21">
        <v>11</v>
      </c>
      <c r="B166" s="14" t="s">
        <v>171</v>
      </c>
      <c r="C166" s="22"/>
      <c r="D166" s="23"/>
      <c r="E166" s="21"/>
      <c r="F166" s="21"/>
      <c r="G166" s="21"/>
      <c r="H166" s="23"/>
      <c r="I166" s="21"/>
      <c r="J166" s="12">
        <f>K166*169787</f>
        <v>1528083</v>
      </c>
      <c r="K166" s="21">
        <v>9</v>
      </c>
    </row>
    <row r="167" spans="1:11" x14ac:dyDescent="0.25">
      <c r="A167" s="16">
        <v>11</v>
      </c>
      <c r="B167" s="17"/>
      <c r="C167" s="18" t="s">
        <v>172</v>
      </c>
      <c r="D167" s="19" t="s">
        <v>6</v>
      </c>
      <c r="E167" s="16">
        <v>45</v>
      </c>
      <c r="F167" s="16">
        <v>30</v>
      </c>
      <c r="G167" s="16">
        <v>18</v>
      </c>
      <c r="H167" s="19">
        <v>93</v>
      </c>
      <c r="I167" s="16">
        <v>48</v>
      </c>
      <c r="J167" s="20"/>
      <c r="K167" s="16" t="s">
        <v>324</v>
      </c>
    </row>
    <row r="168" spans="1:11" x14ac:dyDescent="0.25">
      <c r="A168" s="16">
        <v>11</v>
      </c>
      <c r="B168" s="17"/>
      <c r="C168" s="18" t="s">
        <v>173</v>
      </c>
      <c r="D168" s="19" t="s">
        <v>6</v>
      </c>
      <c r="E168" s="16">
        <v>45</v>
      </c>
      <c r="F168" s="16">
        <v>30</v>
      </c>
      <c r="G168" s="16">
        <v>18</v>
      </c>
      <c r="H168" s="19">
        <v>93</v>
      </c>
      <c r="I168" s="16">
        <v>49</v>
      </c>
      <c r="J168" s="20"/>
      <c r="K168" s="16" t="s">
        <v>324</v>
      </c>
    </row>
    <row r="169" spans="1:11" x14ac:dyDescent="0.25">
      <c r="A169" s="16">
        <v>11</v>
      </c>
      <c r="B169" s="17"/>
      <c r="C169" s="18" t="s">
        <v>174</v>
      </c>
      <c r="D169" s="19" t="s">
        <v>6</v>
      </c>
      <c r="E169" s="16">
        <v>45</v>
      </c>
      <c r="F169" s="16">
        <v>30</v>
      </c>
      <c r="G169" s="16">
        <v>18</v>
      </c>
      <c r="H169" s="19">
        <v>93</v>
      </c>
      <c r="I169" s="16">
        <v>50</v>
      </c>
      <c r="J169" s="20"/>
      <c r="K169" s="16" t="s">
        <v>324</v>
      </c>
    </row>
    <row r="170" spans="1:11" x14ac:dyDescent="0.25">
      <c r="A170" s="16">
        <v>11</v>
      </c>
      <c r="B170" s="17"/>
      <c r="C170" s="18" t="s">
        <v>176</v>
      </c>
      <c r="D170" s="19" t="s">
        <v>6</v>
      </c>
      <c r="E170" s="16">
        <v>45</v>
      </c>
      <c r="F170" s="16">
        <v>30</v>
      </c>
      <c r="G170" s="16">
        <v>17</v>
      </c>
      <c r="H170" s="19">
        <v>92</v>
      </c>
      <c r="I170" s="16">
        <v>60</v>
      </c>
      <c r="J170" s="20"/>
      <c r="K170" s="16" t="s">
        <v>324</v>
      </c>
    </row>
    <row r="171" spans="1:11" x14ac:dyDescent="0.25">
      <c r="A171" s="16">
        <v>11</v>
      </c>
      <c r="B171" s="17"/>
      <c r="C171" s="33" t="s">
        <v>177</v>
      </c>
      <c r="D171" s="19" t="s">
        <v>6</v>
      </c>
      <c r="E171" s="16">
        <v>45</v>
      </c>
      <c r="F171" s="16">
        <v>30</v>
      </c>
      <c r="G171" s="16">
        <v>17</v>
      </c>
      <c r="H171" s="19">
        <v>92</v>
      </c>
      <c r="I171" s="16">
        <v>61</v>
      </c>
      <c r="J171" s="20"/>
      <c r="K171" s="16" t="s">
        <v>324</v>
      </c>
    </row>
    <row r="172" spans="1:11" x14ac:dyDescent="0.25">
      <c r="A172" s="16">
        <v>11</v>
      </c>
      <c r="B172" s="17"/>
      <c r="C172" s="33" t="s">
        <v>178</v>
      </c>
      <c r="D172" s="19" t="s">
        <v>6</v>
      </c>
      <c r="E172" s="16">
        <v>45</v>
      </c>
      <c r="F172" s="16">
        <v>30</v>
      </c>
      <c r="G172" s="16">
        <v>17</v>
      </c>
      <c r="H172" s="19">
        <v>92</v>
      </c>
      <c r="I172" s="16">
        <v>62</v>
      </c>
      <c r="J172" s="20"/>
      <c r="K172" s="16" t="s">
        <v>324</v>
      </c>
    </row>
    <row r="173" spans="1:11" x14ac:dyDescent="0.25">
      <c r="A173" s="16">
        <v>11</v>
      </c>
      <c r="B173" s="17"/>
      <c r="C173" s="33" t="s">
        <v>179</v>
      </c>
      <c r="D173" s="19" t="s">
        <v>6</v>
      </c>
      <c r="E173" s="16">
        <v>45</v>
      </c>
      <c r="F173" s="16">
        <v>30</v>
      </c>
      <c r="G173" s="16">
        <v>17</v>
      </c>
      <c r="H173" s="19">
        <v>92</v>
      </c>
      <c r="I173" s="16">
        <v>63</v>
      </c>
      <c r="J173" s="20"/>
      <c r="K173" s="16" t="s">
        <v>324</v>
      </c>
    </row>
    <row r="174" spans="1:11" x14ac:dyDescent="0.25">
      <c r="A174" s="16">
        <v>11</v>
      </c>
      <c r="B174" s="17"/>
      <c r="C174" s="33" t="s">
        <v>180</v>
      </c>
      <c r="D174" s="19" t="s">
        <v>6</v>
      </c>
      <c r="E174" s="16">
        <v>45</v>
      </c>
      <c r="F174" s="16">
        <v>30</v>
      </c>
      <c r="G174" s="16">
        <v>17</v>
      </c>
      <c r="H174" s="19">
        <v>92</v>
      </c>
      <c r="I174" s="16">
        <v>64</v>
      </c>
      <c r="J174" s="20"/>
      <c r="K174" s="16" t="s">
        <v>324</v>
      </c>
    </row>
    <row r="175" spans="1:11" x14ac:dyDescent="0.25">
      <c r="A175" s="16">
        <v>11</v>
      </c>
      <c r="B175" s="17"/>
      <c r="C175" s="33" t="s">
        <v>183</v>
      </c>
      <c r="D175" s="19" t="s">
        <v>6</v>
      </c>
      <c r="E175" s="16">
        <v>45</v>
      </c>
      <c r="F175" s="16">
        <v>25</v>
      </c>
      <c r="G175" s="16">
        <v>19</v>
      </c>
      <c r="H175" s="19">
        <v>89</v>
      </c>
      <c r="I175" s="16">
        <v>85</v>
      </c>
      <c r="J175" s="20"/>
      <c r="K175" s="16" t="s">
        <v>324</v>
      </c>
    </row>
    <row r="176" spans="1:11" s="24" customFormat="1" x14ac:dyDescent="0.25">
      <c r="A176" s="21">
        <v>11</v>
      </c>
      <c r="B176" s="14" t="s">
        <v>169</v>
      </c>
      <c r="C176" s="22"/>
      <c r="D176" s="21"/>
      <c r="E176" s="21"/>
      <c r="F176" s="23"/>
      <c r="G176" s="21"/>
      <c r="H176" s="23"/>
      <c r="I176" s="21"/>
      <c r="J176" s="12">
        <f>K176*169787</f>
        <v>169787</v>
      </c>
      <c r="K176" s="21">
        <v>1</v>
      </c>
    </row>
    <row r="177" spans="1:11" x14ac:dyDescent="0.25">
      <c r="A177" s="16">
        <v>11</v>
      </c>
      <c r="B177" s="17"/>
      <c r="C177" s="18" t="s">
        <v>170</v>
      </c>
      <c r="D177" s="16" t="s">
        <v>6</v>
      </c>
      <c r="E177" s="16">
        <v>50</v>
      </c>
      <c r="F177" s="19">
        <v>25</v>
      </c>
      <c r="G177" s="16">
        <v>18</v>
      </c>
      <c r="H177" s="19">
        <f t="shared" ref="H177" si="10">E177+F177+G177</f>
        <v>93</v>
      </c>
      <c r="I177" s="16">
        <v>47</v>
      </c>
      <c r="J177" s="20"/>
      <c r="K177" s="16" t="s">
        <v>324</v>
      </c>
    </row>
    <row r="178" spans="1:11" s="24" customFormat="1" x14ac:dyDescent="0.25">
      <c r="A178" s="21">
        <v>11</v>
      </c>
      <c r="B178" s="14" t="s">
        <v>167</v>
      </c>
      <c r="C178" s="22"/>
      <c r="D178" s="21"/>
      <c r="E178" s="21"/>
      <c r="F178" s="23"/>
      <c r="G178" s="21"/>
      <c r="H178" s="23"/>
      <c r="I178" s="21"/>
      <c r="J178" s="12">
        <f>K178*169787</f>
        <v>509361</v>
      </c>
      <c r="K178" s="21">
        <v>3</v>
      </c>
    </row>
    <row r="179" spans="1:11" x14ac:dyDescent="0.25">
      <c r="A179" s="16">
        <v>11</v>
      </c>
      <c r="B179" s="17"/>
      <c r="C179" s="18" t="s">
        <v>168</v>
      </c>
      <c r="D179" s="16" t="s">
        <v>6</v>
      </c>
      <c r="E179" s="16">
        <v>45</v>
      </c>
      <c r="F179" s="16">
        <v>30</v>
      </c>
      <c r="G179" s="19">
        <v>19</v>
      </c>
      <c r="H179" s="19">
        <v>94</v>
      </c>
      <c r="I179" s="16">
        <v>35</v>
      </c>
      <c r="J179" s="20"/>
      <c r="K179" s="16" t="s">
        <v>324</v>
      </c>
    </row>
    <row r="180" spans="1:11" x14ac:dyDescent="0.25">
      <c r="A180" s="16">
        <v>11</v>
      </c>
      <c r="B180" s="17"/>
      <c r="C180" s="18" t="s">
        <v>175</v>
      </c>
      <c r="D180" s="16" t="s">
        <v>6</v>
      </c>
      <c r="E180" s="16">
        <v>45</v>
      </c>
      <c r="F180" s="16">
        <v>30</v>
      </c>
      <c r="G180" s="19">
        <v>17</v>
      </c>
      <c r="H180" s="19">
        <v>92</v>
      </c>
      <c r="I180" s="16">
        <v>59</v>
      </c>
      <c r="J180" s="20"/>
      <c r="K180" s="16" t="s">
        <v>324</v>
      </c>
    </row>
    <row r="181" spans="1:11" x14ac:dyDescent="0.25">
      <c r="A181" s="16">
        <v>11</v>
      </c>
      <c r="B181" s="17"/>
      <c r="C181" s="18" t="s">
        <v>185</v>
      </c>
      <c r="D181" s="16" t="s">
        <v>6</v>
      </c>
      <c r="E181" s="16">
        <v>45</v>
      </c>
      <c r="F181" s="16">
        <v>25</v>
      </c>
      <c r="G181" s="19">
        <v>16</v>
      </c>
      <c r="H181" s="19">
        <v>86</v>
      </c>
      <c r="I181" s="16">
        <v>135</v>
      </c>
      <c r="J181" s="20"/>
      <c r="K181" s="16" t="s">
        <v>324</v>
      </c>
    </row>
    <row r="182" spans="1:11" s="24" customFormat="1" x14ac:dyDescent="0.25">
      <c r="A182" s="21">
        <v>11</v>
      </c>
      <c r="B182" s="14" t="s">
        <v>181</v>
      </c>
      <c r="C182" s="22"/>
      <c r="D182" s="21"/>
      <c r="E182" s="21"/>
      <c r="F182" s="21"/>
      <c r="G182" s="23"/>
      <c r="H182" s="23"/>
      <c r="I182" s="21"/>
      <c r="J182" s="12">
        <f>K182*169787</f>
        <v>339574</v>
      </c>
      <c r="K182" s="21">
        <v>2</v>
      </c>
    </row>
    <row r="183" spans="1:11" x14ac:dyDescent="0.25">
      <c r="A183" s="16">
        <v>11</v>
      </c>
      <c r="B183" s="17"/>
      <c r="C183" s="18" t="s">
        <v>182</v>
      </c>
      <c r="D183" s="16" t="s">
        <v>6</v>
      </c>
      <c r="E183" s="16">
        <v>50</v>
      </c>
      <c r="F183" s="19">
        <v>25</v>
      </c>
      <c r="G183" s="16">
        <v>15</v>
      </c>
      <c r="H183" s="19">
        <v>90</v>
      </c>
      <c r="I183" s="16">
        <v>82</v>
      </c>
      <c r="J183" s="20"/>
      <c r="K183" s="16" t="s">
        <v>324</v>
      </c>
    </row>
    <row r="184" spans="1:11" x14ac:dyDescent="0.25">
      <c r="A184" s="16">
        <v>11</v>
      </c>
      <c r="B184" s="17"/>
      <c r="C184" s="18" t="s">
        <v>184</v>
      </c>
      <c r="D184" s="16" t="s">
        <v>6</v>
      </c>
      <c r="E184" s="16">
        <v>50</v>
      </c>
      <c r="F184" s="19">
        <v>25</v>
      </c>
      <c r="G184" s="16">
        <v>13</v>
      </c>
      <c r="H184" s="19">
        <v>88</v>
      </c>
      <c r="I184" s="16">
        <v>105</v>
      </c>
      <c r="J184" s="20"/>
      <c r="K184" s="16" t="s">
        <v>324</v>
      </c>
    </row>
    <row r="185" spans="1:11" s="24" customFormat="1" x14ac:dyDescent="0.25">
      <c r="A185" s="21">
        <v>12</v>
      </c>
      <c r="B185" s="14" t="s">
        <v>195</v>
      </c>
      <c r="C185" s="22"/>
      <c r="D185" s="21"/>
      <c r="E185" s="21"/>
      <c r="F185" s="23"/>
      <c r="G185" s="21"/>
      <c r="H185" s="23"/>
      <c r="I185" s="21"/>
      <c r="J185" s="12">
        <f>K185*169787</f>
        <v>509361</v>
      </c>
      <c r="K185" s="21">
        <v>3</v>
      </c>
    </row>
    <row r="186" spans="1:11" x14ac:dyDescent="0.25">
      <c r="A186" s="16">
        <v>12</v>
      </c>
      <c r="B186" s="17"/>
      <c r="C186" s="18" t="s">
        <v>196</v>
      </c>
      <c r="D186" s="19" t="s">
        <v>6</v>
      </c>
      <c r="E186" s="16">
        <v>45</v>
      </c>
      <c r="F186" s="16">
        <v>30</v>
      </c>
      <c r="G186" s="16">
        <v>12</v>
      </c>
      <c r="H186" s="19">
        <v>87</v>
      </c>
      <c r="I186" s="16">
        <v>122</v>
      </c>
      <c r="J186" s="20"/>
      <c r="K186" s="16" t="s">
        <v>324</v>
      </c>
    </row>
    <row r="187" spans="1:11" x14ac:dyDescent="0.25">
      <c r="A187" s="16">
        <v>12</v>
      </c>
      <c r="B187" s="17"/>
      <c r="C187" s="18" t="s">
        <v>197</v>
      </c>
      <c r="D187" s="19" t="s">
        <v>6</v>
      </c>
      <c r="E187" s="16">
        <v>45</v>
      </c>
      <c r="F187" s="16">
        <v>30</v>
      </c>
      <c r="G187" s="16">
        <v>11</v>
      </c>
      <c r="H187" s="19">
        <v>86</v>
      </c>
      <c r="I187" s="16">
        <v>136</v>
      </c>
      <c r="J187" s="20"/>
      <c r="K187" s="16" t="s">
        <v>324</v>
      </c>
    </row>
    <row r="188" spans="1:11" x14ac:dyDescent="0.25">
      <c r="A188" s="16">
        <v>12</v>
      </c>
      <c r="B188" s="17"/>
      <c r="C188" s="18" t="s">
        <v>198</v>
      </c>
      <c r="D188" s="19" t="s">
        <v>6</v>
      </c>
      <c r="E188" s="16">
        <v>45</v>
      </c>
      <c r="F188" s="16">
        <v>30</v>
      </c>
      <c r="G188" s="16">
        <v>11</v>
      </c>
      <c r="H188" s="19">
        <v>86</v>
      </c>
      <c r="I188" s="16">
        <v>137</v>
      </c>
      <c r="J188" s="20"/>
      <c r="K188" s="16" t="s">
        <v>324</v>
      </c>
    </row>
    <row r="189" spans="1:11" s="24" customFormat="1" x14ac:dyDescent="0.25">
      <c r="A189" s="21">
        <v>12</v>
      </c>
      <c r="B189" s="14" t="s">
        <v>193</v>
      </c>
      <c r="C189" s="22"/>
      <c r="D189" s="21"/>
      <c r="E189" s="21"/>
      <c r="F189" s="21"/>
      <c r="G189" s="23"/>
      <c r="H189" s="23"/>
      <c r="I189" s="21"/>
      <c r="J189" s="12">
        <f>K189*169787</f>
        <v>169787</v>
      </c>
      <c r="K189" s="21">
        <v>1</v>
      </c>
    </row>
    <row r="190" spans="1:11" x14ac:dyDescent="0.25">
      <c r="A190" s="16">
        <v>12</v>
      </c>
      <c r="B190" s="17"/>
      <c r="C190" s="18" t="s">
        <v>194</v>
      </c>
      <c r="D190" s="16" t="s">
        <v>6</v>
      </c>
      <c r="E190" s="16">
        <v>50</v>
      </c>
      <c r="F190" s="16">
        <v>25</v>
      </c>
      <c r="G190" s="19">
        <v>19</v>
      </c>
      <c r="H190" s="19">
        <f t="shared" ref="H190:H192" si="11">E190+F190+G190</f>
        <v>94</v>
      </c>
      <c r="I190" s="16">
        <v>36</v>
      </c>
      <c r="J190" s="20"/>
      <c r="K190" s="16" t="s">
        <v>324</v>
      </c>
    </row>
    <row r="191" spans="1:11" s="24" customFormat="1" x14ac:dyDescent="0.25">
      <c r="A191" s="21">
        <v>12</v>
      </c>
      <c r="B191" s="14" t="s">
        <v>191</v>
      </c>
      <c r="C191" s="22"/>
      <c r="D191" s="23"/>
      <c r="E191" s="21"/>
      <c r="F191" s="21"/>
      <c r="G191" s="21"/>
      <c r="H191" s="23"/>
      <c r="I191" s="21"/>
      <c r="J191" s="12">
        <f>K191*169787</f>
        <v>169787</v>
      </c>
      <c r="K191" s="21">
        <v>1</v>
      </c>
    </row>
    <row r="192" spans="1:11" x14ac:dyDescent="0.25">
      <c r="A192" s="16">
        <v>12</v>
      </c>
      <c r="B192" s="17"/>
      <c r="C192" s="18" t="s">
        <v>192</v>
      </c>
      <c r="D192" s="19" t="s">
        <v>6</v>
      </c>
      <c r="E192" s="16">
        <v>50</v>
      </c>
      <c r="F192" s="16">
        <v>30</v>
      </c>
      <c r="G192" s="16">
        <v>18</v>
      </c>
      <c r="H192" s="19">
        <f t="shared" si="11"/>
        <v>98</v>
      </c>
      <c r="I192" s="16">
        <v>17</v>
      </c>
      <c r="J192" s="20"/>
      <c r="K192" s="16" t="s">
        <v>324</v>
      </c>
    </row>
    <row r="193" spans="1:11" s="24" customFormat="1" x14ac:dyDescent="0.25">
      <c r="A193" s="21">
        <v>12</v>
      </c>
      <c r="B193" s="14" t="s">
        <v>199</v>
      </c>
      <c r="C193" s="22"/>
      <c r="D193" s="23"/>
      <c r="E193" s="21"/>
      <c r="F193" s="21"/>
      <c r="G193" s="21"/>
      <c r="H193" s="23"/>
      <c r="I193" s="21"/>
      <c r="J193" s="12">
        <f>K193*169787</f>
        <v>1528083</v>
      </c>
      <c r="K193" s="21">
        <v>9</v>
      </c>
    </row>
    <row r="194" spans="1:11" x14ac:dyDescent="0.25">
      <c r="A194" s="16">
        <v>12</v>
      </c>
      <c r="B194" s="17"/>
      <c r="C194" s="18" t="s">
        <v>200</v>
      </c>
      <c r="D194" s="19" t="s">
        <v>19</v>
      </c>
      <c r="E194" s="16">
        <v>45</v>
      </c>
      <c r="F194" s="16">
        <v>30</v>
      </c>
      <c r="G194" s="16">
        <v>19</v>
      </c>
      <c r="H194" s="19">
        <v>94</v>
      </c>
      <c r="I194" s="16">
        <v>37</v>
      </c>
      <c r="J194" s="20"/>
      <c r="K194" s="16" t="s">
        <v>324</v>
      </c>
    </row>
    <row r="195" spans="1:11" x14ac:dyDescent="0.25">
      <c r="A195" s="16">
        <v>12</v>
      </c>
      <c r="B195" s="17"/>
      <c r="C195" s="18" t="s">
        <v>201</v>
      </c>
      <c r="D195" s="19" t="s">
        <v>19</v>
      </c>
      <c r="E195" s="16">
        <v>45</v>
      </c>
      <c r="F195" s="16">
        <v>30</v>
      </c>
      <c r="G195" s="16">
        <v>17</v>
      </c>
      <c r="H195" s="19">
        <v>92</v>
      </c>
      <c r="I195" s="16">
        <v>65</v>
      </c>
      <c r="J195" s="20"/>
      <c r="K195" s="16" t="s">
        <v>324</v>
      </c>
    </row>
    <row r="196" spans="1:11" x14ac:dyDescent="0.25">
      <c r="A196" s="16">
        <v>12</v>
      </c>
      <c r="B196" s="17"/>
      <c r="C196" s="18" t="s">
        <v>202</v>
      </c>
      <c r="D196" s="19" t="s">
        <v>19</v>
      </c>
      <c r="E196" s="16">
        <v>45</v>
      </c>
      <c r="F196" s="16">
        <v>30</v>
      </c>
      <c r="G196" s="16">
        <v>17</v>
      </c>
      <c r="H196" s="19">
        <v>92</v>
      </c>
      <c r="I196" s="16">
        <v>66</v>
      </c>
      <c r="J196" s="20"/>
      <c r="K196" s="16" t="s">
        <v>324</v>
      </c>
    </row>
    <row r="197" spans="1:11" x14ac:dyDescent="0.25">
      <c r="A197" s="16">
        <v>12</v>
      </c>
      <c r="B197" s="17"/>
      <c r="C197" s="18" t="s">
        <v>203</v>
      </c>
      <c r="D197" s="19" t="s">
        <v>19</v>
      </c>
      <c r="E197" s="16">
        <v>45</v>
      </c>
      <c r="F197" s="16">
        <v>25</v>
      </c>
      <c r="G197" s="16">
        <v>19</v>
      </c>
      <c r="H197" s="19">
        <v>89</v>
      </c>
      <c r="I197" s="16">
        <v>86</v>
      </c>
      <c r="J197" s="20"/>
      <c r="K197" s="16" t="s">
        <v>324</v>
      </c>
    </row>
    <row r="198" spans="1:11" x14ac:dyDescent="0.25">
      <c r="A198" s="16">
        <v>12</v>
      </c>
      <c r="B198" s="17"/>
      <c r="C198" s="18" t="s">
        <v>204</v>
      </c>
      <c r="D198" s="19" t="s">
        <v>19</v>
      </c>
      <c r="E198" s="16">
        <v>45</v>
      </c>
      <c r="F198" s="16">
        <v>25</v>
      </c>
      <c r="G198" s="16">
        <v>19</v>
      </c>
      <c r="H198" s="19">
        <v>89</v>
      </c>
      <c r="I198" s="16">
        <v>87</v>
      </c>
      <c r="J198" s="20"/>
      <c r="K198" s="16" t="s">
        <v>324</v>
      </c>
    </row>
    <row r="199" spans="1:11" x14ac:dyDescent="0.25">
      <c r="A199" s="16">
        <v>12</v>
      </c>
      <c r="B199" s="17"/>
      <c r="C199" s="18" t="s">
        <v>205</v>
      </c>
      <c r="D199" s="19" t="s">
        <v>19</v>
      </c>
      <c r="E199" s="16">
        <v>45</v>
      </c>
      <c r="F199" s="16">
        <v>25</v>
      </c>
      <c r="G199" s="16">
        <v>19</v>
      </c>
      <c r="H199" s="19">
        <v>89</v>
      </c>
      <c r="I199" s="16">
        <v>88</v>
      </c>
      <c r="J199" s="20"/>
      <c r="K199" s="16" t="s">
        <v>324</v>
      </c>
    </row>
    <row r="200" spans="1:11" x14ac:dyDescent="0.25">
      <c r="A200" s="16">
        <v>12</v>
      </c>
      <c r="B200" s="17"/>
      <c r="C200" s="18" t="s">
        <v>206</v>
      </c>
      <c r="D200" s="19" t="s">
        <v>19</v>
      </c>
      <c r="E200" s="16">
        <v>45</v>
      </c>
      <c r="F200" s="16">
        <v>25</v>
      </c>
      <c r="G200" s="16">
        <v>17</v>
      </c>
      <c r="H200" s="19">
        <v>87</v>
      </c>
      <c r="I200" s="16">
        <v>123</v>
      </c>
      <c r="J200" s="20"/>
      <c r="K200" s="16" t="s">
        <v>324</v>
      </c>
    </row>
    <row r="201" spans="1:11" x14ac:dyDescent="0.25">
      <c r="A201" s="16">
        <v>12</v>
      </c>
      <c r="B201" s="17"/>
      <c r="C201" s="18" t="s">
        <v>207</v>
      </c>
      <c r="D201" s="19" t="s">
        <v>19</v>
      </c>
      <c r="E201" s="16">
        <v>45</v>
      </c>
      <c r="F201" s="16">
        <v>20</v>
      </c>
      <c r="G201" s="16">
        <v>19</v>
      </c>
      <c r="H201" s="19">
        <v>84</v>
      </c>
      <c r="I201" s="16">
        <v>156</v>
      </c>
      <c r="J201" s="20"/>
      <c r="K201" s="16" t="s">
        <v>324</v>
      </c>
    </row>
    <row r="202" spans="1:11" x14ac:dyDescent="0.25">
      <c r="A202" s="16">
        <v>12</v>
      </c>
      <c r="B202" s="17"/>
      <c r="C202" s="18" t="s">
        <v>208</v>
      </c>
      <c r="D202" s="19" t="s">
        <v>19</v>
      </c>
      <c r="E202" s="16">
        <v>45</v>
      </c>
      <c r="F202" s="16">
        <v>20</v>
      </c>
      <c r="G202" s="16">
        <v>19</v>
      </c>
      <c r="H202" s="19">
        <v>84</v>
      </c>
      <c r="I202" s="16">
        <v>157</v>
      </c>
      <c r="J202" s="20"/>
      <c r="K202" s="16" t="s">
        <v>324</v>
      </c>
    </row>
    <row r="203" spans="1:11" s="24" customFormat="1" x14ac:dyDescent="0.25">
      <c r="A203" s="21">
        <v>13</v>
      </c>
      <c r="B203" s="14" t="s">
        <v>209</v>
      </c>
      <c r="C203" s="22"/>
      <c r="D203" s="23"/>
      <c r="E203" s="21"/>
      <c r="F203" s="21"/>
      <c r="G203" s="21"/>
      <c r="H203" s="23"/>
      <c r="I203" s="21"/>
      <c r="J203" s="12">
        <f>K203*169787</f>
        <v>1358296</v>
      </c>
      <c r="K203" s="21">
        <v>8</v>
      </c>
    </row>
    <row r="204" spans="1:11" x14ac:dyDescent="0.25">
      <c r="A204" s="16">
        <v>13</v>
      </c>
      <c r="B204" s="17"/>
      <c r="C204" s="18" t="s">
        <v>210</v>
      </c>
      <c r="D204" s="19" t="s">
        <v>6</v>
      </c>
      <c r="E204" s="16">
        <v>50</v>
      </c>
      <c r="F204" s="16">
        <v>30</v>
      </c>
      <c r="G204" s="16">
        <v>19</v>
      </c>
      <c r="H204" s="19">
        <f t="shared" ref="H204:H217" si="12">E204+F204+G204</f>
        <v>99</v>
      </c>
      <c r="I204" s="16">
        <v>10</v>
      </c>
      <c r="J204" s="20"/>
      <c r="K204" s="16" t="s">
        <v>324</v>
      </c>
    </row>
    <row r="205" spans="1:11" x14ac:dyDescent="0.25">
      <c r="A205" s="16">
        <v>13</v>
      </c>
      <c r="B205" s="17"/>
      <c r="C205" s="18" t="s">
        <v>211</v>
      </c>
      <c r="D205" s="19" t="s">
        <v>6</v>
      </c>
      <c r="E205" s="16">
        <v>50</v>
      </c>
      <c r="F205" s="16">
        <v>30</v>
      </c>
      <c r="G205" s="16">
        <v>19</v>
      </c>
      <c r="H205" s="19">
        <f t="shared" si="12"/>
        <v>99</v>
      </c>
      <c r="I205" s="16">
        <v>11</v>
      </c>
      <c r="J205" s="20"/>
      <c r="K205" s="16" t="s">
        <v>324</v>
      </c>
    </row>
    <row r="206" spans="1:11" x14ac:dyDescent="0.25">
      <c r="A206" s="16">
        <v>13</v>
      </c>
      <c r="B206" s="17"/>
      <c r="C206" s="18" t="s">
        <v>212</v>
      </c>
      <c r="D206" s="19" t="s">
        <v>6</v>
      </c>
      <c r="E206" s="16">
        <v>50</v>
      </c>
      <c r="F206" s="16">
        <v>30</v>
      </c>
      <c r="G206" s="16">
        <v>19</v>
      </c>
      <c r="H206" s="19">
        <f t="shared" si="12"/>
        <v>99</v>
      </c>
      <c r="I206" s="16">
        <v>12</v>
      </c>
      <c r="J206" s="20"/>
      <c r="K206" s="16" t="s">
        <v>324</v>
      </c>
    </row>
    <row r="207" spans="1:11" x14ac:dyDescent="0.25">
      <c r="A207" s="16">
        <v>13</v>
      </c>
      <c r="B207" s="17"/>
      <c r="C207" s="18" t="s">
        <v>213</v>
      </c>
      <c r="D207" s="19" t="s">
        <v>6</v>
      </c>
      <c r="E207" s="16">
        <v>50</v>
      </c>
      <c r="F207" s="16">
        <v>30</v>
      </c>
      <c r="G207" s="16">
        <v>19</v>
      </c>
      <c r="H207" s="19">
        <f t="shared" si="12"/>
        <v>99</v>
      </c>
      <c r="I207" s="16">
        <v>13</v>
      </c>
      <c r="J207" s="20"/>
      <c r="K207" s="16" t="s">
        <v>324</v>
      </c>
    </row>
    <row r="208" spans="1:11" x14ac:dyDescent="0.25">
      <c r="A208" s="16">
        <v>13</v>
      </c>
      <c r="B208" s="17"/>
      <c r="C208" s="18" t="s">
        <v>333</v>
      </c>
      <c r="D208" s="19" t="s">
        <v>6</v>
      </c>
      <c r="E208" s="16">
        <v>50</v>
      </c>
      <c r="F208" s="16">
        <v>30</v>
      </c>
      <c r="G208" s="16">
        <v>19</v>
      </c>
      <c r="H208" s="19">
        <f t="shared" si="12"/>
        <v>99</v>
      </c>
      <c r="I208" s="16">
        <v>14</v>
      </c>
      <c r="J208" s="20"/>
      <c r="K208" s="16" t="s">
        <v>324</v>
      </c>
    </row>
    <row r="209" spans="1:11" x14ac:dyDescent="0.25">
      <c r="A209" s="16">
        <v>13</v>
      </c>
      <c r="B209" s="17"/>
      <c r="C209" s="18" t="s">
        <v>215</v>
      </c>
      <c r="D209" s="19" t="s">
        <v>6</v>
      </c>
      <c r="E209" s="16">
        <v>50</v>
      </c>
      <c r="F209" s="16">
        <v>30</v>
      </c>
      <c r="G209" s="16">
        <v>19</v>
      </c>
      <c r="H209" s="19">
        <f t="shared" si="12"/>
        <v>99</v>
      </c>
      <c r="I209" s="16">
        <v>15</v>
      </c>
      <c r="J209" s="20"/>
      <c r="K209" s="16" t="s">
        <v>324</v>
      </c>
    </row>
    <row r="210" spans="1:11" x14ac:dyDescent="0.25">
      <c r="A210" s="16">
        <v>13</v>
      </c>
      <c r="B210" s="17"/>
      <c r="C210" s="18" t="s">
        <v>216</v>
      </c>
      <c r="D210" s="19" t="s">
        <v>6</v>
      </c>
      <c r="E210" s="16">
        <v>50</v>
      </c>
      <c r="F210" s="16">
        <v>30</v>
      </c>
      <c r="G210" s="16">
        <v>19</v>
      </c>
      <c r="H210" s="19">
        <f t="shared" si="12"/>
        <v>99</v>
      </c>
      <c r="I210" s="16">
        <v>16</v>
      </c>
      <c r="J210" s="20"/>
      <c r="K210" s="16" t="s">
        <v>324</v>
      </c>
    </row>
    <row r="211" spans="1:11" x14ac:dyDescent="0.25">
      <c r="A211" s="16">
        <v>13</v>
      </c>
      <c r="B211" s="17"/>
      <c r="C211" s="18" t="s">
        <v>217</v>
      </c>
      <c r="D211" s="19" t="s">
        <v>6</v>
      </c>
      <c r="E211" s="16">
        <v>50</v>
      </c>
      <c r="F211" s="16">
        <v>30</v>
      </c>
      <c r="G211" s="16">
        <v>17</v>
      </c>
      <c r="H211" s="19">
        <f t="shared" si="12"/>
        <v>97</v>
      </c>
      <c r="I211" s="16">
        <v>23</v>
      </c>
      <c r="J211" s="20"/>
      <c r="K211" s="16" t="s">
        <v>324</v>
      </c>
    </row>
    <row r="212" spans="1:11" s="24" customFormat="1" x14ac:dyDescent="0.25">
      <c r="A212" s="21">
        <v>13</v>
      </c>
      <c r="B212" s="14" t="s">
        <v>330</v>
      </c>
      <c r="C212" s="22"/>
      <c r="D212" s="21"/>
      <c r="E212" s="21"/>
      <c r="F212" s="21"/>
      <c r="G212" s="23"/>
      <c r="H212" s="23"/>
      <c r="I212" s="21"/>
      <c r="J212" s="12">
        <f>K212*169787</f>
        <v>169787</v>
      </c>
      <c r="K212" s="21">
        <v>1</v>
      </c>
    </row>
    <row r="213" spans="1:11" x14ac:dyDescent="0.25">
      <c r="A213" s="16">
        <v>13</v>
      </c>
      <c r="B213" s="17"/>
      <c r="C213" s="18" t="s">
        <v>226</v>
      </c>
      <c r="D213" s="16" t="s">
        <v>19</v>
      </c>
      <c r="E213" s="16">
        <v>50</v>
      </c>
      <c r="F213" s="16">
        <v>20</v>
      </c>
      <c r="G213" s="19">
        <v>10</v>
      </c>
      <c r="H213" s="19">
        <f t="shared" si="12"/>
        <v>80</v>
      </c>
      <c r="I213" s="16">
        <v>236</v>
      </c>
      <c r="J213" s="20"/>
      <c r="K213" s="16" t="s">
        <v>324</v>
      </c>
    </row>
    <row r="214" spans="1:11" s="24" customFormat="1" x14ac:dyDescent="0.25">
      <c r="A214" s="21">
        <v>13</v>
      </c>
      <c r="B214" s="14" t="s">
        <v>223</v>
      </c>
      <c r="C214" s="22"/>
      <c r="D214" s="23"/>
      <c r="E214" s="21"/>
      <c r="F214" s="21"/>
      <c r="G214" s="21"/>
      <c r="H214" s="23"/>
      <c r="I214" s="21"/>
      <c r="J214" s="12">
        <f>K214*169787</f>
        <v>169787</v>
      </c>
      <c r="K214" s="21">
        <v>1</v>
      </c>
    </row>
    <row r="215" spans="1:11" x14ac:dyDescent="0.25">
      <c r="A215" s="16">
        <v>13</v>
      </c>
      <c r="B215" s="17"/>
      <c r="C215" s="18" t="s">
        <v>224</v>
      </c>
      <c r="D215" s="19" t="s">
        <v>19</v>
      </c>
      <c r="E215" s="16">
        <v>45</v>
      </c>
      <c r="F215" s="16">
        <v>25</v>
      </c>
      <c r="G215" s="16">
        <v>12</v>
      </c>
      <c r="H215" s="19">
        <f t="shared" si="12"/>
        <v>82</v>
      </c>
      <c r="I215" s="16">
        <v>206</v>
      </c>
      <c r="J215" s="20"/>
      <c r="K215" s="16" t="s">
        <v>324</v>
      </c>
    </row>
    <row r="216" spans="1:11" s="24" customFormat="1" x14ac:dyDescent="0.25">
      <c r="A216" s="21">
        <v>13</v>
      </c>
      <c r="B216" s="14" t="s">
        <v>218</v>
      </c>
      <c r="C216" s="22"/>
      <c r="D216" s="23"/>
      <c r="E216" s="21"/>
      <c r="F216" s="21"/>
      <c r="G216" s="21"/>
      <c r="H216" s="23"/>
      <c r="I216" s="21"/>
      <c r="J216" s="12">
        <f>K216*169787</f>
        <v>169787</v>
      </c>
      <c r="K216" s="21">
        <v>1</v>
      </c>
    </row>
    <row r="217" spans="1:11" x14ac:dyDescent="0.25">
      <c r="A217" s="16">
        <v>13</v>
      </c>
      <c r="B217" s="17"/>
      <c r="C217" s="18" t="s">
        <v>219</v>
      </c>
      <c r="D217" s="19" t="s">
        <v>6</v>
      </c>
      <c r="E217" s="16">
        <v>50</v>
      </c>
      <c r="F217" s="16">
        <v>25</v>
      </c>
      <c r="G217" s="16">
        <v>20</v>
      </c>
      <c r="H217" s="19">
        <f t="shared" si="12"/>
        <v>95</v>
      </c>
      <c r="I217" s="16">
        <v>31</v>
      </c>
      <c r="J217" s="20"/>
      <c r="K217" s="16" t="s">
        <v>324</v>
      </c>
    </row>
    <row r="218" spans="1:11" s="24" customFormat="1" x14ac:dyDescent="0.25">
      <c r="A218" s="21">
        <v>13</v>
      </c>
      <c r="B218" s="14" t="s">
        <v>220</v>
      </c>
      <c r="C218" s="22"/>
      <c r="D218" s="23"/>
      <c r="E218" s="21"/>
      <c r="F218" s="21"/>
      <c r="G218" s="21"/>
      <c r="H218" s="23"/>
      <c r="I218" s="21"/>
      <c r="J218" s="12">
        <f>K218*169787</f>
        <v>339574</v>
      </c>
      <c r="K218" s="21">
        <v>2</v>
      </c>
    </row>
    <row r="219" spans="1:11" x14ac:dyDescent="0.25">
      <c r="A219" s="16">
        <v>13</v>
      </c>
      <c r="B219" s="17"/>
      <c r="C219" s="18" t="s">
        <v>221</v>
      </c>
      <c r="D219" s="16" t="s">
        <v>6</v>
      </c>
      <c r="E219" s="16">
        <v>45</v>
      </c>
      <c r="F219" s="19">
        <v>25</v>
      </c>
      <c r="G219" s="16">
        <v>12</v>
      </c>
      <c r="H219" s="19">
        <v>82</v>
      </c>
      <c r="I219" s="16">
        <v>205</v>
      </c>
      <c r="J219" s="20"/>
      <c r="K219" s="16" t="s">
        <v>324</v>
      </c>
    </row>
    <row r="220" spans="1:11" x14ac:dyDescent="0.25">
      <c r="A220" s="16">
        <v>13</v>
      </c>
      <c r="B220" s="17"/>
      <c r="C220" s="18" t="s">
        <v>222</v>
      </c>
      <c r="D220" s="16" t="s">
        <v>6</v>
      </c>
      <c r="E220" s="16">
        <v>45</v>
      </c>
      <c r="F220" s="19">
        <v>25</v>
      </c>
      <c r="G220" s="16">
        <v>11</v>
      </c>
      <c r="H220" s="19">
        <v>81</v>
      </c>
      <c r="I220" s="16">
        <v>225</v>
      </c>
      <c r="J220" s="20"/>
      <c r="K220" s="16" t="s">
        <v>324</v>
      </c>
    </row>
    <row r="221" spans="1:11" s="24" customFormat="1" x14ac:dyDescent="0.25">
      <c r="A221" s="21">
        <v>14</v>
      </c>
      <c r="B221" s="14" t="s">
        <v>232</v>
      </c>
      <c r="C221" s="22"/>
      <c r="D221" s="21"/>
      <c r="E221" s="21"/>
      <c r="F221" s="23"/>
      <c r="G221" s="21"/>
      <c r="H221" s="23"/>
      <c r="I221" s="21"/>
      <c r="J221" s="12">
        <f>K221*169787</f>
        <v>339574</v>
      </c>
      <c r="K221" s="21">
        <v>2</v>
      </c>
    </row>
    <row r="222" spans="1:11" x14ac:dyDescent="0.25">
      <c r="A222" s="16">
        <v>14</v>
      </c>
      <c r="B222" s="17"/>
      <c r="C222" s="18" t="s">
        <v>233</v>
      </c>
      <c r="D222" s="16" t="s">
        <v>19</v>
      </c>
      <c r="E222" s="16">
        <v>50</v>
      </c>
      <c r="F222" s="16">
        <v>30</v>
      </c>
      <c r="G222" s="19">
        <v>14</v>
      </c>
      <c r="H222" s="19">
        <f t="shared" ref="H222:H228" si="13">E222+F222+G222</f>
        <v>94</v>
      </c>
      <c r="I222" s="16">
        <v>38</v>
      </c>
      <c r="J222" s="20"/>
      <c r="K222" s="16" t="s">
        <v>324</v>
      </c>
    </row>
    <row r="223" spans="1:11" x14ac:dyDescent="0.25">
      <c r="A223" s="16">
        <v>14</v>
      </c>
      <c r="B223" s="17"/>
      <c r="C223" s="18" t="s">
        <v>234</v>
      </c>
      <c r="D223" s="16" t="s">
        <v>19</v>
      </c>
      <c r="E223" s="16">
        <v>50</v>
      </c>
      <c r="F223" s="16">
        <v>30</v>
      </c>
      <c r="G223" s="19">
        <v>12</v>
      </c>
      <c r="H223" s="19">
        <f t="shared" si="13"/>
        <v>92</v>
      </c>
      <c r="I223" s="16">
        <v>67</v>
      </c>
      <c r="J223" s="20"/>
      <c r="K223" s="16" t="s">
        <v>324</v>
      </c>
    </row>
    <row r="224" spans="1:11" s="24" customFormat="1" x14ac:dyDescent="0.25">
      <c r="A224" s="21">
        <v>14</v>
      </c>
      <c r="B224" s="14" t="s">
        <v>227</v>
      </c>
      <c r="C224" s="22"/>
      <c r="D224" s="21"/>
      <c r="E224" s="21"/>
      <c r="F224" s="23"/>
      <c r="G224" s="21"/>
      <c r="H224" s="23"/>
      <c r="I224" s="21"/>
      <c r="J224" s="12">
        <f>K224*169787</f>
        <v>169787</v>
      </c>
      <c r="K224" s="21">
        <v>1</v>
      </c>
    </row>
    <row r="225" spans="1:11" x14ac:dyDescent="0.25">
      <c r="A225" s="16">
        <v>14</v>
      </c>
      <c r="B225" s="17"/>
      <c r="C225" s="18" t="s">
        <v>228</v>
      </c>
      <c r="D225" s="16" t="s">
        <v>6</v>
      </c>
      <c r="E225" s="16">
        <v>45</v>
      </c>
      <c r="F225" s="19">
        <v>30</v>
      </c>
      <c r="G225" s="16">
        <v>20</v>
      </c>
      <c r="H225" s="19">
        <f t="shared" si="13"/>
        <v>95</v>
      </c>
      <c r="I225" s="16">
        <v>32</v>
      </c>
      <c r="J225" s="20"/>
      <c r="K225" s="16" t="s">
        <v>324</v>
      </c>
    </row>
    <row r="226" spans="1:11" s="24" customFormat="1" x14ac:dyDescent="0.25">
      <c r="A226" s="21">
        <v>14</v>
      </c>
      <c r="B226" s="14" t="s">
        <v>229</v>
      </c>
      <c r="C226" s="22"/>
      <c r="D226" s="21"/>
      <c r="E226" s="21"/>
      <c r="F226" s="23"/>
      <c r="G226" s="21"/>
      <c r="H226" s="23"/>
      <c r="I226" s="21"/>
      <c r="J226" s="12">
        <f>K226*169787</f>
        <v>339574</v>
      </c>
      <c r="K226" s="21">
        <v>2</v>
      </c>
    </row>
    <row r="227" spans="1:11" x14ac:dyDescent="0.25">
      <c r="A227" s="16">
        <v>14</v>
      </c>
      <c r="B227" s="17"/>
      <c r="C227" s="18" t="s">
        <v>334</v>
      </c>
      <c r="D227" s="16" t="s">
        <v>6</v>
      </c>
      <c r="E227" s="16">
        <v>45</v>
      </c>
      <c r="F227" s="16">
        <v>25</v>
      </c>
      <c r="G227" s="19">
        <v>16</v>
      </c>
      <c r="H227" s="19">
        <f t="shared" si="13"/>
        <v>86</v>
      </c>
      <c r="I227" s="16">
        <v>138</v>
      </c>
      <c r="J227" s="20"/>
      <c r="K227" s="16" t="s">
        <v>324</v>
      </c>
    </row>
    <row r="228" spans="1:11" x14ac:dyDescent="0.25">
      <c r="A228" s="16">
        <v>14</v>
      </c>
      <c r="B228" s="17"/>
      <c r="C228" s="18" t="s">
        <v>231</v>
      </c>
      <c r="D228" s="16" t="s">
        <v>6</v>
      </c>
      <c r="E228" s="16">
        <v>45</v>
      </c>
      <c r="F228" s="16">
        <v>25</v>
      </c>
      <c r="G228" s="19">
        <v>15</v>
      </c>
      <c r="H228" s="19">
        <f t="shared" si="13"/>
        <v>85</v>
      </c>
      <c r="I228" s="16">
        <v>145</v>
      </c>
      <c r="J228" s="20"/>
      <c r="K228" s="16" t="s">
        <v>324</v>
      </c>
    </row>
    <row r="229" spans="1:11" s="24" customFormat="1" x14ac:dyDescent="0.25">
      <c r="A229" s="21">
        <v>15</v>
      </c>
      <c r="B229" s="14" t="s">
        <v>241</v>
      </c>
      <c r="C229" s="22"/>
      <c r="D229" s="21"/>
      <c r="E229" s="21"/>
      <c r="F229" s="21"/>
      <c r="G229" s="23"/>
      <c r="H229" s="23"/>
      <c r="I229" s="21"/>
      <c r="J229" s="12">
        <f>K229*169787</f>
        <v>848935</v>
      </c>
      <c r="K229" s="21">
        <v>5</v>
      </c>
    </row>
    <row r="230" spans="1:11" x14ac:dyDescent="0.25">
      <c r="A230" s="16">
        <v>15</v>
      </c>
      <c r="B230" s="17"/>
      <c r="C230" s="18" t="s">
        <v>242</v>
      </c>
      <c r="D230" s="16" t="s">
        <v>19</v>
      </c>
      <c r="E230" s="19">
        <v>50</v>
      </c>
      <c r="F230" s="16">
        <v>20</v>
      </c>
      <c r="G230" s="16">
        <v>18</v>
      </c>
      <c r="H230" s="19">
        <v>88</v>
      </c>
      <c r="I230" s="16">
        <v>107</v>
      </c>
      <c r="J230" s="20"/>
      <c r="K230" s="16" t="s">
        <v>324</v>
      </c>
    </row>
    <row r="231" spans="1:11" x14ac:dyDescent="0.25">
      <c r="A231" s="16">
        <v>15</v>
      </c>
      <c r="B231" s="17"/>
      <c r="C231" s="18" t="s">
        <v>243</v>
      </c>
      <c r="D231" s="16" t="s">
        <v>19</v>
      </c>
      <c r="E231" s="19">
        <v>50</v>
      </c>
      <c r="F231" s="16">
        <v>20</v>
      </c>
      <c r="G231" s="16">
        <v>14</v>
      </c>
      <c r="H231" s="19">
        <v>84</v>
      </c>
      <c r="I231" s="16">
        <v>158</v>
      </c>
      <c r="J231" s="20"/>
      <c r="K231" s="16" t="s">
        <v>324</v>
      </c>
    </row>
    <row r="232" spans="1:11" x14ac:dyDescent="0.25">
      <c r="A232" s="16">
        <v>15</v>
      </c>
      <c r="B232" s="17"/>
      <c r="C232" s="18" t="s">
        <v>244</v>
      </c>
      <c r="D232" s="16" t="s">
        <v>19</v>
      </c>
      <c r="E232" s="19">
        <v>50</v>
      </c>
      <c r="F232" s="16">
        <v>20</v>
      </c>
      <c r="G232" s="16">
        <v>13</v>
      </c>
      <c r="H232" s="19">
        <v>83</v>
      </c>
      <c r="I232" s="16">
        <v>180</v>
      </c>
      <c r="J232" s="20"/>
      <c r="K232" s="16" t="s">
        <v>324</v>
      </c>
    </row>
    <row r="233" spans="1:11" x14ac:dyDescent="0.25">
      <c r="A233" s="16">
        <v>15</v>
      </c>
      <c r="B233" s="17"/>
      <c r="C233" s="18" t="s">
        <v>245</v>
      </c>
      <c r="D233" s="16" t="s">
        <v>19</v>
      </c>
      <c r="E233" s="19">
        <v>50</v>
      </c>
      <c r="F233" s="16">
        <v>20</v>
      </c>
      <c r="G233" s="16">
        <v>12</v>
      </c>
      <c r="H233" s="19">
        <v>82</v>
      </c>
      <c r="I233" s="16">
        <v>207</v>
      </c>
      <c r="J233" s="20"/>
      <c r="K233" s="16" t="s">
        <v>324</v>
      </c>
    </row>
    <row r="234" spans="1:11" x14ac:dyDescent="0.25">
      <c r="A234" s="16">
        <v>15</v>
      </c>
      <c r="B234" s="17"/>
      <c r="C234" s="18" t="s">
        <v>246</v>
      </c>
      <c r="D234" s="16" t="s">
        <v>19</v>
      </c>
      <c r="E234" s="19">
        <v>50</v>
      </c>
      <c r="F234" s="16">
        <v>20</v>
      </c>
      <c r="G234" s="16">
        <v>12</v>
      </c>
      <c r="H234" s="19">
        <v>82</v>
      </c>
      <c r="I234" s="16">
        <v>208</v>
      </c>
      <c r="J234" s="20"/>
      <c r="K234" s="16" t="s">
        <v>324</v>
      </c>
    </row>
    <row r="235" spans="1:11" s="24" customFormat="1" x14ac:dyDescent="0.25">
      <c r="A235" s="21">
        <v>15</v>
      </c>
      <c r="B235" s="14" t="s">
        <v>235</v>
      </c>
      <c r="C235" s="22"/>
      <c r="D235" s="21"/>
      <c r="E235" s="23"/>
      <c r="F235" s="21"/>
      <c r="G235" s="21"/>
      <c r="H235" s="23"/>
      <c r="I235" s="21"/>
      <c r="J235" s="12">
        <f>K235*169787</f>
        <v>509361</v>
      </c>
      <c r="K235" s="21">
        <v>3</v>
      </c>
    </row>
    <row r="236" spans="1:11" x14ac:dyDescent="0.25">
      <c r="A236" s="16">
        <v>15</v>
      </c>
      <c r="B236" s="17"/>
      <c r="C236" s="18" t="s">
        <v>236</v>
      </c>
      <c r="D236" s="16" t="s">
        <v>6</v>
      </c>
      <c r="E236" s="16">
        <v>45</v>
      </c>
      <c r="F236" s="19">
        <v>30</v>
      </c>
      <c r="G236" s="16">
        <v>16</v>
      </c>
      <c r="H236" s="19">
        <v>91</v>
      </c>
      <c r="I236" s="16">
        <v>76</v>
      </c>
      <c r="J236" s="20"/>
      <c r="K236" s="16" t="s">
        <v>324</v>
      </c>
    </row>
    <row r="237" spans="1:11" x14ac:dyDescent="0.25">
      <c r="A237" s="16">
        <v>15</v>
      </c>
      <c r="B237" s="17"/>
      <c r="C237" s="18" t="s">
        <v>237</v>
      </c>
      <c r="D237" s="16" t="s">
        <v>6</v>
      </c>
      <c r="E237" s="16">
        <v>45</v>
      </c>
      <c r="F237" s="19">
        <v>20</v>
      </c>
      <c r="G237" s="16">
        <v>21</v>
      </c>
      <c r="H237" s="19">
        <v>86</v>
      </c>
      <c r="I237" s="16">
        <v>139</v>
      </c>
      <c r="J237" s="20"/>
      <c r="K237" s="16" t="s">
        <v>324</v>
      </c>
    </row>
    <row r="238" spans="1:11" x14ac:dyDescent="0.25">
      <c r="A238" s="16">
        <v>15</v>
      </c>
      <c r="B238" s="17"/>
      <c r="C238" s="18" t="s">
        <v>238</v>
      </c>
      <c r="D238" s="16" t="s">
        <v>6</v>
      </c>
      <c r="E238" s="16">
        <v>45</v>
      </c>
      <c r="F238" s="19">
        <v>20</v>
      </c>
      <c r="G238" s="16">
        <v>18</v>
      </c>
      <c r="H238" s="19">
        <v>83</v>
      </c>
      <c r="I238" s="16">
        <v>179</v>
      </c>
      <c r="J238" s="20"/>
      <c r="K238" s="16" t="s">
        <v>324</v>
      </c>
    </row>
    <row r="239" spans="1:11" s="24" customFormat="1" x14ac:dyDescent="0.25">
      <c r="A239" s="21">
        <v>15</v>
      </c>
      <c r="B239" s="14" t="s">
        <v>239</v>
      </c>
      <c r="C239" s="22"/>
      <c r="D239" s="21"/>
      <c r="E239" s="21"/>
      <c r="F239" s="21"/>
      <c r="G239" s="23"/>
      <c r="H239" s="23"/>
      <c r="I239" s="21"/>
      <c r="J239" s="12">
        <f>K239*169787</f>
        <v>169787</v>
      </c>
      <c r="K239" s="21">
        <v>1</v>
      </c>
    </row>
    <row r="240" spans="1:11" x14ac:dyDescent="0.25">
      <c r="A240" s="16">
        <v>15</v>
      </c>
      <c r="B240" s="17"/>
      <c r="C240" s="18" t="s">
        <v>240</v>
      </c>
      <c r="D240" s="16" t="s">
        <v>19</v>
      </c>
      <c r="E240" s="16">
        <v>45</v>
      </c>
      <c r="F240" s="16">
        <v>25</v>
      </c>
      <c r="G240" s="19">
        <v>20</v>
      </c>
      <c r="H240" s="19">
        <f t="shared" ref="H240:H244" si="14">E240+F240+G240</f>
        <v>90</v>
      </c>
      <c r="I240" s="16">
        <v>83</v>
      </c>
      <c r="J240" s="20"/>
      <c r="K240" s="16" t="s">
        <v>324</v>
      </c>
    </row>
    <row r="241" spans="1:11" s="24" customFormat="1" x14ac:dyDescent="0.25">
      <c r="A241" s="21">
        <v>16</v>
      </c>
      <c r="B241" s="14" t="s">
        <v>247</v>
      </c>
      <c r="C241" s="22"/>
      <c r="D241" s="21"/>
      <c r="E241" s="21"/>
      <c r="F241" s="21"/>
      <c r="G241" s="23"/>
      <c r="H241" s="23"/>
      <c r="I241" s="21"/>
      <c r="J241" s="12">
        <f>K241*169787</f>
        <v>509361</v>
      </c>
      <c r="K241" s="21">
        <v>3</v>
      </c>
    </row>
    <row r="242" spans="1:11" x14ac:dyDescent="0.25">
      <c r="A242" s="16">
        <v>16</v>
      </c>
      <c r="B242" s="17"/>
      <c r="C242" s="18" t="s">
        <v>248</v>
      </c>
      <c r="D242" s="16" t="s">
        <v>19</v>
      </c>
      <c r="E242" s="19">
        <v>45</v>
      </c>
      <c r="F242" s="16">
        <v>30</v>
      </c>
      <c r="G242" s="16">
        <v>11</v>
      </c>
      <c r="H242" s="19">
        <f t="shared" si="14"/>
        <v>86</v>
      </c>
      <c r="I242" s="16">
        <v>140</v>
      </c>
      <c r="J242" s="20"/>
      <c r="K242" s="16" t="s">
        <v>324</v>
      </c>
    </row>
    <row r="243" spans="1:11" x14ac:dyDescent="0.25">
      <c r="A243" s="16">
        <v>16</v>
      </c>
      <c r="B243" s="17"/>
      <c r="C243" s="18" t="s">
        <v>249</v>
      </c>
      <c r="D243" s="16" t="s">
        <v>19</v>
      </c>
      <c r="E243" s="19">
        <v>45</v>
      </c>
      <c r="F243" s="16">
        <v>25</v>
      </c>
      <c r="G243" s="16">
        <v>11</v>
      </c>
      <c r="H243" s="19">
        <f t="shared" si="14"/>
        <v>81</v>
      </c>
      <c r="I243" s="16">
        <v>226</v>
      </c>
      <c r="J243" s="20"/>
      <c r="K243" s="16" t="s">
        <v>324</v>
      </c>
    </row>
    <row r="244" spans="1:11" x14ac:dyDescent="0.25">
      <c r="A244" s="16">
        <v>16</v>
      </c>
      <c r="B244" s="17"/>
      <c r="C244" s="18" t="s">
        <v>250</v>
      </c>
      <c r="D244" s="16" t="s">
        <v>19</v>
      </c>
      <c r="E244" s="19">
        <v>45</v>
      </c>
      <c r="F244" s="16">
        <v>20</v>
      </c>
      <c r="G244" s="16">
        <v>16</v>
      </c>
      <c r="H244" s="19">
        <f t="shared" si="14"/>
        <v>81</v>
      </c>
      <c r="I244" s="16">
        <v>227</v>
      </c>
      <c r="J244" s="20"/>
      <c r="K244" s="16" t="s">
        <v>324</v>
      </c>
    </row>
    <row r="245" spans="1:11" s="24" customFormat="1" x14ac:dyDescent="0.25">
      <c r="A245" s="21">
        <v>17</v>
      </c>
      <c r="B245" s="14" t="s">
        <v>251</v>
      </c>
      <c r="C245" s="22"/>
      <c r="D245" s="21"/>
      <c r="E245" s="23"/>
      <c r="F245" s="21"/>
      <c r="G245" s="21"/>
      <c r="H245" s="23"/>
      <c r="I245" s="21"/>
      <c r="J245" s="12">
        <f>K245*169787</f>
        <v>2716592</v>
      </c>
      <c r="K245" s="21">
        <v>16</v>
      </c>
    </row>
    <row r="246" spans="1:11" x14ac:dyDescent="0.25">
      <c r="A246" s="16">
        <v>17</v>
      </c>
      <c r="B246" s="17"/>
      <c r="C246" s="18" t="s">
        <v>252</v>
      </c>
      <c r="D246" s="16" t="s">
        <v>6</v>
      </c>
      <c r="E246" s="16">
        <v>50</v>
      </c>
      <c r="F246" s="19">
        <v>30</v>
      </c>
      <c r="G246" s="16">
        <v>18</v>
      </c>
      <c r="H246" s="19">
        <v>98</v>
      </c>
      <c r="I246" s="16">
        <v>18</v>
      </c>
      <c r="J246" s="20"/>
      <c r="K246" s="16" t="s">
        <v>324</v>
      </c>
    </row>
    <row r="247" spans="1:11" x14ac:dyDescent="0.25">
      <c r="A247" s="16">
        <v>17</v>
      </c>
      <c r="B247" s="17"/>
      <c r="C247" s="18" t="s">
        <v>253</v>
      </c>
      <c r="D247" s="16" t="s">
        <v>6</v>
      </c>
      <c r="E247" s="16">
        <v>50</v>
      </c>
      <c r="F247" s="19">
        <v>30</v>
      </c>
      <c r="G247" s="16">
        <v>18</v>
      </c>
      <c r="H247" s="19">
        <v>98</v>
      </c>
      <c r="I247" s="16">
        <v>19</v>
      </c>
      <c r="J247" s="20"/>
      <c r="K247" s="16" t="s">
        <v>324</v>
      </c>
    </row>
    <row r="248" spans="1:11" x14ac:dyDescent="0.25">
      <c r="A248" s="16">
        <v>17</v>
      </c>
      <c r="B248" s="17"/>
      <c r="C248" s="18" t="s">
        <v>254</v>
      </c>
      <c r="D248" s="16" t="s">
        <v>6</v>
      </c>
      <c r="E248" s="16">
        <v>50</v>
      </c>
      <c r="F248" s="16">
        <v>30</v>
      </c>
      <c r="G248" s="19">
        <v>17</v>
      </c>
      <c r="H248" s="19">
        <v>97</v>
      </c>
      <c r="I248" s="16">
        <v>24</v>
      </c>
      <c r="J248" s="20"/>
      <c r="K248" s="16" t="s">
        <v>324</v>
      </c>
    </row>
    <row r="249" spans="1:11" x14ac:dyDescent="0.25">
      <c r="A249" s="16">
        <v>17</v>
      </c>
      <c r="B249" s="17"/>
      <c r="C249" s="18" t="s">
        <v>255</v>
      </c>
      <c r="D249" s="16" t="s">
        <v>6</v>
      </c>
      <c r="E249" s="16">
        <v>50</v>
      </c>
      <c r="F249" s="19">
        <v>30</v>
      </c>
      <c r="G249" s="16">
        <v>13</v>
      </c>
      <c r="H249" s="19">
        <v>93</v>
      </c>
      <c r="I249" s="16">
        <v>54</v>
      </c>
      <c r="J249" s="20"/>
      <c r="K249" s="16" t="s">
        <v>324</v>
      </c>
    </row>
    <row r="250" spans="1:11" x14ac:dyDescent="0.25">
      <c r="A250" s="16">
        <v>17</v>
      </c>
      <c r="B250" s="17"/>
      <c r="C250" s="18" t="s">
        <v>256</v>
      </c>
      <c r="D250" s="16" t="s">
        <v>6</v>
      </c>
      <c r="E250" s="16">
        <v>50</v>
      </c>
      <c r="F250" s="16">
        <v>25</v>
      </c>
      <c r="G250" s="19">
        <v>17</v>
      </c>
      <c r="H250" s="19">
        <v>92</v>
      </c>
      <c r="I250" s="16">
        <v>68</v>
      </c>
      <c r="J250" s="20"/>
      <c r="K250" s="16" t="s">
        <v>324</v>
      </c>
    </row>
    <row r="251" spans="1:11" x14ac:dyDescent="0.25">
      <c r="A251" s="16">
        <v>17</v>
      </c>
      <c r="B251" s="17"/>
      <c r="C251" s="18" t="s">
        <v>257</v>
      </c>
      <c r="D251" s="16" t="s">
        <v>6</v>
      </c>
      <c r="E251" s="16">
        <v>50</v>
      </c>
      <c r="F251" s="19">
        <v>30</v>
      </c>
      <c r="G251" s="16">
        <v>12</v>
      </c>
      <c r="H251" s="19">
        <v>92</v>
      </c>
      <c r="I251" s="16">
        <v>69</v>
      </c>
      <c r="J251" s="20"/>
      <c r="K251" s="16" t="s">
        <v>324</v>
      </c>
    </row>
    <row r="252" spans="1:11" x14ac:dyDescent="0.25">
      <c r="A252" s="16">
        <v>17</v>
      </c>
      <c r="B252" s="17"/>
      <c r="C252" s="18" t="s">
        <v>268</v>
      </c>
      <c r="D252" s="16" t="s">
        <v>19</v>
      </c>
      <c r="E252" s="16">
        <v>50</v>
      </c>
      <c r="F252" s="16">
        <v>25</v>
      </c>
      <c r="G252" s="19">
        <v>17</v>
      </c>
      <c r="H252" s="19">
        <v>92</v>
      </c>
      <c r="I252" s="16">
        <v>70</v>
      </c>
      <c r="J252" s="20"/>
      <c r="K252" s="16" t="s">
        <v>324</v>
      </c>
    </row>
    <row r="253" spans="1:11" x14ac:dyDescent="0.25">
      <c r="A253" s="16">
        <v>17</v>
      </c>
      <c r="B253" s="17"/>
      <c r="C253" s="18" t="s">
        <v>269</v>
      </c>
      <c r="D253" s="16" t="s">
        <v>19</v>
      </c>
      <c r="E253" s="16">
        <v>50</v>
      </c>
      <c r="F253" s="19">
        <v>25</v>
      </c>
      <c r="G253" s="16">
        <v>17</v>
      </c>
      <c r="H253" s="19">
        <v>92</v>
      </c>
      <c r="I253" s="16">
        <v>71</v>
      </c>
      <c r="J253" s="20"/>
      <c r="K253" s="16" t="s">
        <v>324</v>
      </c>
    </row>
    <row r="254" spans="1:11" x14ac:dyDescent="0.25">
      <c r="A254" s="16">
        <v>17</v>
      </c>
      <c r="B254" s="17"/>
      <c r="C254" s="18" t="s">
        <v>258</v>
      </c>
      <c r="D254" s="16" t="s">
        <v>6</v>
      </c>
      <c r="E254" s="16">
        <v>50</v>
      </c>
      <c r="F254" s="16">
        <v>30</v>
      </c>
      <c r="G254" s="19">
        <v>7</v>
      </c>
      <c r="H254" s="19">
        <v>87</v>
      </c>
      <c r="I254" s="16">
        <v>124</v>
      </c>
      <c r="J254" s="20"/>
      <c r="K254" s="16" t="s">
        <v>324</v>
      </c>
    </row>
    <row r="255" spans="1:11" x14ac:dyDescent="0.25">
      <c r="A255" s="16">
        <v>17</v>
      </c>
      <c r="B255" s="17"/>
      <c r="C255" s="18" t="s">
        <v>259</v>
      </c>
      <c r="D255" s="16" t="s">
        <v>6</v>
      </c>
      <c r="E255" s="16">
        <v>50</v>
      </c>
      <c r="F255" s="19">
        <v>30</v>
      </c>
      <c r="G255" s="16">
        <v>7</v>
      </c>
      <c r="H255" s="19">
        <v>87</v>
      </c>
      <c r="I255" s="16">
        <v>125</v>
      </c>
      <c r="J255" s="20"/>
      <c r="K255" s="16" t="s">
        <v>324</v>
      </c>
    </row>
    <row r="256" spans="1:11" x14ac:dyDescent="0.25">
      <c r="A256" s="16">
        <v>17</v>
      </c>
      <c r="B256" s="17"/>
      <c r="C256" s="18" t="s">
        <v>260</v>
      </c>
      <c r="D256" s="16" t="s">
        <v>6</v>
      </c>
      <c r="E256" s="16">
        <v>50</v>
      </c>
      <c r="F256" s="16">
        <v>15</v>
      </c>
      <c r="G256" s="19">
        <v>19</v>
      </c>
      <c r="H256" s="19">
        <v>84</v>
      </c>
      <c r="I256" s="16">
        <v>159</v>
      </c>
      <c r="J256" s="20"/>
      <c r="K256" s="16" t="s">
        <v>324</v>
      </c>
    </row>
    <row r="257" spans="1:11" x14ac:dyDescent="0.25">
      <c r="A257" s="16">
        <v>17</v>
      </c>
      <c r="B257" s="17"/>
      <c r="C257" s="18" t="s">
        <v>261</v>
      </c>
      <c r="D257" s="16" t="s">
        <v>6</v>
      </c>
      <c r="E257" s="16">
        <v>50</v>
      </c>
      <c r="F257" s="16">
        <v>20</v>
      </c>
      <c r="G257" s="19">
        <v>13</v>
      </c>
      <c r="H257" s="19">
        <v>83</v>
      </c>
      <c r="I257" s="16">
        <v>181</v>
      </c>
      <c r="J257" s="20"/>
      <c r="K257" s="16" t="s">
        <v>324</v>
      </c>
    </row>
    <row r="258" spans="1:11" x14ac:dyDescent="0.25">
      <c r="A258" s="16">
        <v>17</v>
      </c>
      <c r="B258" s="17"/>
      <c r="C258" s="18" t="s">
        <v>262</v>
      </c>
      <c r="D258" s="16" t="s">
        <v>6</v>
      </c>
      <c r="E258" s="16">
        <v>50</v>
      </c>
      <c r="F258" s="19">
        <v>15</v>
      </c>
      <c r="G258" s="16">
        <v>18</v>
      </c>
      <c r="H258" s="19">
        <v>83</v>
      </c>
      <c r="I258" s="16">
        <v>182</v>
      </c>
      <c r="J258" s="20"/>
      <c r="K258" s="16" t="s">
        <v>324</v>
      </c>
    </row>
    <row r="259" spans="1:11" x14ac:dyDescent="0.25">
      <c r="A259" s="16">
        <v>17</v>
      </c>
      <c r="B259" s="17"/>
      <c r="C259" s="18" t="s">
        <v>265</v>
      </c>
      <c r="D259" s="16" t="s">
        <v>6</v>
      </c>
      <c r="E259" s="16">
        <v>50</v>
      </c>
      <c r="F259" s="16">
        <v>15</v>
      </c>
      <c r="G259" s="19">
        <v>17</v>
      </c>
      <c r="H259" s="19">
        <v>82</v>
      </c>
      <c r="I259" s="16">
        <v>210</v>
      </c>
      <c r="J259" s="20"/>
      <c r="K259" s="16" t="s">
        <v>324</v>
      </c>
    </row>
    <row r="260" spans="1:11" x14ac:dyDescent="0.25">
      <c r="A260" s="16">
        <v>17</v>
      </c>
      <c r="B260" s="17"/>
      <c r="C260" s="18" t="s">
        <v>266</v>
      </c>
      <c r="D260" s="16" t="s">
        <v>6</v>
      </c>
      <c r="E260" s="16">
        <v>50</v>
      </c>
      <c r="F260" s="19">
        <v>25</v>
      </c>
      <c r="G260" s="16">
        <v>7</v>
      </c>
      <c r="H260" s="19">
        <v>82</v>
      </c>
      <c r="I260" s="16">
        <v>211</v>
      </c>
      <c r="J260" s="20"/>
      <c r="K260" s="16" t="s">
        <v>324</v>
      </c>
    </row>
    <row r="261" spans="1:11" x14ac:dyDescent="0.25">
      <c r="A261" s="16">
        <v>17</v>
      </c>
      <c r="B261" s="17"/>
      <c r="C261" s="18" t="s">
        <v>267</v>
      </c>
      <c r="D261" s="16" t="s">
        <v>6</v>
      </c>
      <c r="E261" s="16">
        <v>50</v>
      </c>
      <c r="F261" s="19">
        <v>25</v>
      </c>
      <c r="G261" s="16">
        <v>6</v>
      </c>
      <c r="H261" s="19">
        <v>81</v>
      </c>
      <c r="I261" s="16">
        <v>228</v>
      </c>
      <c r="J261" s="20"/>
      <c r="K261" s="16" t="s">
        <v>324</v>
      </c>
    </row>
    <row r="262" spans="1:11" s="24" customFormat="1" x14ac:dyDescent="0.25">
      <c r="A262" s="21">
        <v>17</v>
      </c>
      <c r="B262" s="28" t="s">
        <v>263</v>
      </c>
      <c r="C262" s="29"/>
      <c r="D262" s="21"/>
      <c r="E262" s="21"/>
      <c r="F262" s="23"/>
      <c r="G262" s="21"/>
      <c r="H262" s="23"/>
      <c r="I262" s="21"/>
      <c r="J262" s="12">
        <f>K262*169787</f>
        <v>169787</v>
      </c>
      <c r="K262" s="21">
        <v>1</v>
      </c>
    </row>
    <row r="263" spans="1:11" x14ac:dyDescent="0.25">
      <c r="A263" s="16">
        <v>17</v>
      </c>
      <c r="B263" s="26"/>
      <c r="C263" s="30" t="s">
        <v>264</v>
      </c>
      <c r="D263" s="16" t="s">
        <v>6</v>
      </c>
      <c r="E263" s="16">
        <v>35</v>
      </c>
      <c r="F263" s="19">
        <v>30</v>
      </c>
      <c r="G263" s="16">
        <v>17</v>
      </c>
      <c r="H263" s="19">
        <f t="shared" ref="H263:H268" si="15">E263+F263+G263</f>
        <v>82</v>
      </c>
      <c r="I263" s="16">
        <v>209</v>
      </c>
      <c r="J263" s="20"/>
      <c r="K263" s="16" t="s">
        <v>324</v>
      </c>
    </row>
    <row r="264" spans="1:11" s="24" customFormat="1" x14ac:dyDescent="0.25">
      <c r="A264" s="21">
        <v>18</v>
      </c>
      <c r="B264" s="14" t="s">
        <v>272</v>
      </c>
      <c r="C264" s="29"/>
      <c r="D264" s="21"/>
      <c r="E264" s="21"/>
      <c r="F264" s="23"/>
      <c r="G264" s="21"/>
      <c r="H264" s="23"/>
      <c r="I264" s="21"/>
      <c r="J264" s="12">
        <f>K264*169787</f>
        <v>339574</v>
      </c>
      <c r="K264" s="21">
        <v>2</v>
      </c>
    </row>
    <row r="265" spans="1:11" x14ac:dyDescent="0.25">
      <c r="A265" s="16">
        <v>18</v>
      </c>
      <c r="B265" s="17"/>
      <c r="C265" s="18" t="s">
        <v>273</v>
      </c>
      <c r="D265" s="16" t="s">
        <v>19</v>
      </c>
      <c r="E265" s="16">
        <v>45</v>
      </c>
      <c r="F265" s="19">
        <v>25</v>
      </c>
      <c r="G265" s="16">
        <v>14</v>
      </c>
      <c r="H265" s="19">
        <f t="shared" si="15"/>
        <v>84</v>
      </c>
      <c r="I265" s="16">
        <v>160</v>
      </c>
      <c r="J265" s="20"/>
      <c r="K265" s="16" t="s">
        <v>324</v>
      </c>
    </row>
    <row r="266" spans="1:11" x14ac:dyDescent="0.25">
      <c r="A266" s="16">
        <v>18</v>
      </c>
      <c r="B266" s="17"/>
      <c r="C266" s="18" t="s">
        <v>274</v>
      </c>
      <c r="D266" s="16" t="s">
        <v>19</v>
      </c>
      <c r="E266" s="16">
        <v>45</v>
      </c>
      <c r="F266" s="19">
        <v>30</v>
      </c>
      <c r="G266" s="16">
        <v>8</v>
      </c>
      <c r="H266" s="19">
        <f t="shared" si="15"/>
        <v>83</v>
      </c>
      <c r="I266" s="16">
        <v>183</v>
      </c>
      <c r="J266" s="20"/>
      <c r="K266" s="16" t="s">
        <v>324</v>
      </c>
    </row>
    <row r="267" spans="1:11" s="24" customFormat="1" x14ac:dyDescent="0.25">
      <c r="A267" s="21">
        <v>18</v>
      </c>
      <c r="B267" s="14" t="s">
        <v>270</v>
      </c>
      <c r="C267" s="22"/>
      <c r="D267" s="21"/>
      <c r="E267" s="21"/>
      <c r="F267" s="23"/>
      <c r="G267" s="21"/>
      <c r="H267" s="23"/>
      <c r="I267" s="21"/>
      <c r="J267" s="12">
        <f>K267*169787</f>
        <v>169787</v>
      </c>
      <c r="K267" s="21">
        <v>1</v>
      </c>
    </row>
    <row r="268" spans="1:11" x14ac:dyDescent="0.25">
      <c r="A268" s="16">
        <v>18</v>
      </c>
      <c r="B268" s="17"/>
      <c r="C268" s="18" t="s">
        <v>271</v>
      </c>
      <c r="D268" s="16" t="s">
        <v>6</v>
      </c>
      <c r="E268" s="16">
        <v>40</v>
      </c>
      <c r="F268" s="16">
        <v>25</v>
      </c>
      <c r="G268" s="19">
        <v>15</v>
      </c>
      <c r="H268" s="19">
        <f t="shared" si="15"/>
        <v>80</v>
      </c>
      <c r="I268" s="16">
        <v>237</v>
      </c>
      <c r="J268" s="20"/>
      <c r="K268" s="16" t="s">
        <v>324</v>
      </c>
    </row>
    <row r="269" spans="1:11" s="24" customFormat="1" x14ac:dyDescent="0.25">
      <c r="A269" s="21">
        <v>19</v>
      </c>
      <c r="B269" s="14" t="s">
        <v>286</v>
      </c>
      <c r="C269" s="22"/>
      <c r="D269" s="21"/>
      <c r="E269" s="21"/>
      <c r="F269" s="21"/>
      <c r="G269" s="23"/>
      <c r="H269" s="23"/>
      <c r="I269" s="21"/>
      <c r="J269" s="12">
        <f>K269*169787</f>
        <v>848935</v>
      </c>
      <c r="K269" s="21">
        <v>5</v>
      </c>
    </row>
    <row r="270" spans="1:11" x14ac:dyDescent="0.25">
      <c r="A270" s="16">
        <v>19</v>
      </c>
      <c r="B270" s="17"/>
      <c r="C270" s="18" t="s">
        <v>287</v>
      </c>
      <c r="D270" s="16" t="s">
        <v>19</v>
      </c>
      <c r="E270" s="16">
        <v>50</v>
      </c>
      <c r="F270" s="19">
        <v>30</v>
      </c>
      <c r="G270" s="16">
        <v>22</v>
      </c>
      <c r="H270" s="19">
        <v>102</v>
      </c>
      <c r="I270" s="16">
        <v>2</v>
      </c>
      <c r="J270" s="20"/>
      <c r="K270" s="16" t="s">
        <v>324</v>
      </c>
    </row>
    <row r="271" spans="1:11" x14ac:dyDescent="0.25">
      <c r="A271" s="16">
        <v>19</v>
      </c>
      <c r="B271" s="17"/>
      <c r="C271" s="18" t="s">
        <v>288</v>
      </c>
      <c r="D271" s="16" t="s">
        <v>19</v>
      </c>
      <c r="E271" s="16">
        <v>50</v>
      </c>
      <c r="F271" s="19">
        <v>25</v>
      </c>
      <c r="G271" s="16">
        <v>23</v>
      </c>
      <c r="H271" s="19">
        <v>98</v>
      </c>
      <c r="I271" s="16">
        <v>20</v>
      </c>
      <c r="J271" s="20"/>
      <c r="K271" s="16" t="s">
        <v>324</v>
      </c>
    </row>
    <row r="272" spans="1:11" x14ac:dyDescent="0.25">
      <c r="A272" s="16">
        <v>19</v>
      </c>
      <c r="B272" s="17"/>
      <c r="C272" s="18" t="s">
        <v>291</v>
      </c>
      <c r="D272" s="16" t="s">
        <v>19</v>
      </c>
      <c r="E272" s="16">
        <v>50</v>
      </c>
      <c r="F272" s="19">
        <v>25</v>
      </c>
      <c r="G272" s="16">
        <v>14</v>
      </c>
      <c r="H272" s="19">
        <v>89</v>
      </c>
      <c r="I272" s="16">
        <v>90</v>
      </c>
      <c r="J272" s="20"/>
      <c r="K272" s="16" t="s">
        <v>324</v>
      </c>
    </row>
    <row r="273" spans="1:11" x14ac:dyDescent="0.25">
      <c r="A273" s="16">
        <v>19</v>
      </c>
      <c r="B273" s="17"/>
      <c r="C273" s="18" t="s">
        <v>292</v>
      </c>
      <c r="D273" s="16" t="s">
        <v>19</v>
      </c>
      <c r="E273" s="16">
        <v>50</v>
      </c>
      <c r="F273" s="19">
        <v>25</v>
      </c>
      <c r="G273" s="16">
        <v>14</v>
      </c>
      <c r="H273" s="19">
        <v>89</v>
      </c>
      <c r="I273" s="16">
        <v>91</v>
      </c>
      <c r="J273" s="20"/>
      <c r="K273" s="16" t="s">
        <v>324</v>
      </c>
    </row>
    <row r="274" spans="1:11" x14ac:dyDescent="0.25">
      <c r="A274" s="16">
        <v>19</v>
      </c>
      <c r="B274" s="17"/>
      <c r="C274" s="18" t="s">
        <v>293</v>
      </c>
      <c r="D274" s="16" t="s">
        <v>19</v>
      </c>
      <c r="E274" s="16">
        <v>50</v>
      </c>
      <c r="F274" s="19">
        <v>25</v>
      </c>
      <c r="G274" s="16">
        <v>13</v>
      </c>
      <c r="H274" s="19">
        <v>88</v>
      </c>
      <c r="I274" s="16">
        <v>108</v>
      </c>
      <c r="J274" s="20"/>
      <c r="K274" s="16" t="s">
        <v>324</v>
      </c>
    </row>
    <row r="275" spans="1:11" s="24" customFormat="1" x14ac:dyDescent="0.25">
      <c r="A275" s="21">
        <v>19</v>
      </c>
      <c r="B275" s="14" t="s">
        <v>282</v>
      </c>
      <c r="C275" s="22"/>
      <c r="D275" s="21"/>
      <c r="E275" s="21"/>
      <c r="F275" s="23"/>
      <c r="G275" s="21"/>
      <c r="H275" s="23"/>
      <c r="I275" s="21"/>
      <c r="J275" s="12">
        <f>K275*169787</f>
        <v>509361</v>
      </c>
      <c r="K275" s="21">
        <v>3</v>
      </c>
    </row>
    <row r="276" spans="1:11" x14ac:dyDescent="0.25">
      <c r="A276" s="16">
        <v>19</v>
      </c>
      <c r="B276" s="17"/>
      <c r="C276" s="18" t="s">
        <v>283</v>
      </c>
      <c r="D276" s="19" t="s">
        <v>6</v>
      </c>
      <c r="E276" s="16">
        <v>45</v>
      </c>
      <c r="F276" s="16">
        <v>30</v>
      </c>
      <c r="G276" s="16">
        <v>17</v>
      </c>
      <c r="H276" s="19">
        <v>92</v>
      </c>
      <c r="I276" s="16">
        <v>72</v>
      </c>
      <c r="J276" s="20"/>
      <c r="K276" s="16" t="s">
        <v>324</v>
      </c>
    </row>
    <row r="277" spans="1:11" x14ac:dyDescent="0.25">
      <c r="A277" s="16">
        <v>19</v>
      </c>
      <c r="B277" s="17"/>
      <c r="C277" s="18" t="s">
        <v>284</v>
      </c>
      <c r="D277" s="19" t="s">
        <v>6</v>
      </c>
      <c r="E277" s="16">
        <v>45</v>
      </c>
      <c r="F277" s="16">
        <v>20</v>
      </c>
      <c r="G277" s="16">
        <v>18</v>
      </c>
      <c r="H277" s="19">
        <v>83</v>
      </c>
      <c r="I277" s="16">
        <v>184</v>
      </c>
      <c r="J277" s="20"/>
      <c r="K277" s="16" t="s">
        <v>324</v>
      </c>
    </row>
    <row r="278" spans="1:11" x14ac:dyDescent="0.25">
      <c r="A278" s="16">
        <v>19</v>
      </c>
      <c r="B278" s="17"/>
      <c r="C278" s="18" t="s">
        <v>285</v>
      </c>
      <c r="D278" s="19" t="s">
        <v>6</v>
      </c>
      <c r="E278" s="16">
        <v>45</v>
      </c>
      <c r="F278" s="16">
        <v>20</v>
      </c>
      <c r="G278" s="16">
        <v>18</v>
      </c>
      <c r="H278" s="19">
        <v>83</v>
      </c>
      <c r="I278" s="16">
        <v>185</v>
      </c>
      <c r="J278" s="20"/>
      <c r="K278" s="16" t="s">
        <v>324</v>
      </c>
    </row>
    <row r="279" spans="1:11" s="24" customFormat="1" x14ac:dyDescent="0.25">
      <c r="A279" s="21">
        <v>19</v>
      </c>
      <c r="B279" s="14" t="s">
        <v>289</v>
      </c>
      <c r="C279" s="22"/>
      <c r="D279" s="21"/>
      <c r="E279" s="21"/>
      <c r="F279" s="21"/>
      <c r="G279" s="23"/>
      <c r="H279" s="23"/>
      <c r="I279" s="21"/>
      <c r="J279" s="12">
        <f>K279*169787</f>
        <v>169787</v>
      </c>
      <c r="K279" s="21">
        <v>1</v>
      </c>
    </row>
    <row r="280" spans="1:11" x14ac:dyDescent="0.25">
      <c r="A280" s="16">
        <v>19</v>
      </c>
      <c r="B280" s="17"/>
      <c r="C280" s="18" t="s">
        <v>290</v>
      </c>
      <c r="D280" s="16" t="s">
        <v>19</v>
      </c>
      <c r="E280" s="16">
        <v>35</v>
      </c>
      <c r="F280" s="16">
        <v>30</v>
      </c>
      <c r="G280" s="19">
        <v>24</v>
      </c>
      <c r="H280" s="19">
        <f t="shared" ref="H280:H285" si="16">E280+F280+G280</f>
        <v>89</v>
      </c>
      <c r="I280" s="16">
        <v>89</v>
      </c>
      <c r="J280" s="20"/>
      <c r="K280" s="16" t="s">
        <v>324</v>
      </c>
    </row>
    <row r="281" spans="1:11" s="24" customFormat="1" ht="30" x14ac:dyDescent="0.25">
      <c r="A281" s="21">
        <v>19</v>
      </c>
      <c r="B281" s="14" t="s">
        <v>280</v>
      </c>
      <c r="C281" s="22"/>
      <c r="D281" s="21"/>
      <c r="E281" s="21"/>
      <c r="F281" s="21"/>
      <c r="G281" s="23"/>
      <c r="H281" s="23"/>
      <c r="I281" s="21"/>
      <c r="J281" s="12">
        <f>K281*169787</f>
        <v>169787</v>
      </c>
      <c r="K281" s="21">
        <v>1</v>
      </c>
    </row>
    <row r="282" spans="1:11" x14ac:dyDescent="0.25">
      <c r="A282" s="16">
        <v>19</v>
      </c>
      <c r="B282" s="17"/>
      <c r="C282" s="18" t="s">
        <v>281</v>
      </c>
      <c r="D282" s="16" t="s">
        <v>6</v>
      </c>
      <c r="E282" s="16">
        <v>45</v>
      </c>
      <c r="F282" s="16">
        <v>30</v>
      </c>
      <c r="G282" s="19">
        <v>19</v>
      </c>
      <c r="H282" s="19">
        <f t="shared" si="16"/>
        <v>94</v>
      </c>
      <c r="I282" s="16">
        <v>39</v>
      </c>
      <c r="J282" s="20"/>
      <c r="K282" s="16" t="s">
        <v>324</v>
      </c>
    </row>
    <row r="283" spans="1:11" s="24" customFormat="1" ht="30" x14ac:dyDescent="0.25">
      <c r="A283" s="21">
        <v>19</v>
      </c>
      <c r="B283" s="14" t="s">
        <v>275</v>
      </c>
      <c r="C283" s="22"/>
      <c r="D283" s="21"/>
      <c r="E283" s="21"/>
      <c r="F283" s="21"/>
      <c r="G283" s="23"/>
      <c r="H283" s="23"/>
      <c r="I283" s="21"/>
      <c r="J283" s="12">
        <f>K283*169787</f>
        <v>339574</v>
      </c>
      <c r="K283" s="21">
        <v>2</v>
      </c>
    </row>
    <row r="284" spans="1:11" x14ac:dyDescent="0.25">
      <c r="A284" s="16">
        <v>19</v>
      </c>
      <c r="B284" s="17"/>
      <c r="C284" s="18" t="s">
        <v>331</v>
      </c>
      <c r="D284" s="16" t="s">
        <v>6</v>
      </c>
      <c r="E284" s="16">
        <v>50</v>
      </c>
      <c r="F284" s="16">
        <v>30</v>
      </c>
      <c r="G284" s="19">
        <v>16</v>
      </c>
      <c r="H284" s="19">
        <f t="shared" si="16"/>
        <v>96</v>
      </c>
      <c r="I284" s="16">
        <v>28</v>
      </c>
      <c r="J284" s="20"/>
      <c r="K284" s="16" t="s">
        <v>324</v>
      </c>
    </row>
    <row r="285" spans="1:11" x14ac:dyDescent="0.25">
      <c r="A285" s="16">
        <v>19</v>
      </c>
      <c r="B285" s="17"/>
      <c r="C285" s="18" t="s">
        <v>332</v>
      </c>
      <c r="D285" s="16" t="s">
        <v>6</v>
      </c>
      <c r="E285" s="16">
        <v>50</v>
      </c>
      <c r="F285" s="16">
        <v>30</v>
      </c>
      <c r="G285" s="19">
        <v>15</v>
      </c>
      <c r="H285" s="19">
        <f t="shared" si="16"/>
        <v>95</v>
      </c>
      <c r="I285" s="16">
        <v>33</v>
      </c>
      <c r="J285" s="20"/>
      <c r="K285" s="16" t="s">
        <v>324</v>
      </c>
    </row>
    <row r="286" spans="1:11" s="24" customFormat="1" x14ac:dyDescent="0.25">
      <c r="A286" s="21">
        <v>20</v>
      </c>
      <c r="B286" s="14" t="s">
        <v>309</v>
      </c>
      <c r="C286" s="22"/>
      <c r="D286" s="21"/>
      <c r="E286" s="21"/>
      <c r="F286" s="21"/>
      <c r="G286" s="23"/>
      <c r="H286" s="23"/>
      <c r="I286" s="21"/>
      <c r="J286" s="12">
        <f>K286*169787</f>
        <v>848935</v>
      </c>
      <c r="K286" s="21">
        <v>5</v>
      </c>
    </row>
    <row r="287" spans="1:11" x14ac:dyDescent="0.25">
      <c r="A287" s="16">
        <v>20</v>
      </c>
      <c r="B287" s="17"/>
      <c r="C287" s="18" t="s">
        <v>310</v>
      </c>
      <c r="D287" s="16" t="s">
        <v>19</v>
      </c>
      <c r="E287" s="16">
        <v>50</v>
      </c>
      <c r="F287" s="16">
        <v>30</v>
      </c>
      <c r="G287" s="19">
        <v>21</v>
      </c>
      <c r="H287" s="19">
        <v>101</v>
      </c>
      <c r="I287" s="16">
        <v>4</v>
      </c>
      <c r="J287" s="20"/>
      <c r="K287" s="16" t="s">
        <v>324</v>
      </c>
    </row>
    <row r="288" spans="1:11" x14ac:dyDescent="0.25">
      <c r="A288" s="16">
        <v>20</v>
      </c>
      <c r="B288" s="17"/>
      <c r="C288" s="18" t="s">
        <v>311</v>
      </c>
      <c r="D288" s="16" t="s">
        <v>19</v>
      </c>
      <c r="E288" s="16">
        <v>50</v>
      </c>
      <c r="F288" s="16">
        <v>25</v>
      </c>
      <c r="G288" s="19">
        <v>21</v>
      </c>
      <c r="H288" s="19">
        <v>96</v>
      </c>
      <c r="I288" s="16">
        <v>29</v>
      </c>
      <c r="J288" s="20"/>
      <c r="K288" s="16" t="s">
        <v>324</v>
      </c>
    </row>
    <row r="289" spans="1:11" x14ac:dyDescent="0.25">
      <c r="A289" s="16">
        <v>20</v>
      </c>
      <c r="B289" s="17"/>
      <c r="C289" s="18" t="s">
        <v>312</v>
      </c>
      <c r="D289" s="16" t="s">
        <v>19</v>
      </c>
      <c r="E289" s="16">
        <v>50</v>
      </c>
      <c r="F289" s="16">
        <v>20</v>
      </c>
      <c r="G289" s="19">
        <v>21</v>
      </c>
      <c r="H289" s="19">
        <v>91</v>
      </c>
      <c r="I289" s="16">
        <v>77</v>
      </c>
      <c r="J289" s="20"/>
      <c r="K289" s="16" t="s">
        <v>324</v>
      </c>
    </row>
    <row r="290" spans="1:11" x14ac:dyDescent="0.25">
      <c r="A290" s="16">
        <v>20</v>
      </c>
      <c r="B290" s="17"/>
      <c r="C290" s="18" t="s">
        <v>314</v>
      </c>
      <c r="D290" s="16" t="s">
        <v>19</v>
      </c>
      <c r="E290" s="16">
        <v>50</v>
      </c>
      <c r="F290" s="16">
        <v>15</v>
      </c>
      <c r="G290" s="19">
        <v>21</v>
      </c>
      <c r="H290" s="19">
        <v>86</v>
      </c>
      <c r="I290" s="16">
        <v>141</v>
      </c>
      <c r="J290" s="20"/>
      <c r="K290" s="16" t="s">
        <v>324</v>
      </c>
    </row>
    <row r="291" spans="1:11" x14ac:dyDescent="0.25">
      <c r="A291" s="16">
        <v>20</v>
      </c>
      <c r="B291" s="17"/>
      <c r="C291" s="18" t="s">
        <v>321</v>
      </c>
      <c r="D291" s="16" t="s">
        <v>19</v>
      </c>
      <c r="E291" s="16">
        <v>50</v>
      </c>
      <c r="F291" s="16">
        <v>10</v>
      </c>
      <c r="G291" s="19">
        <v>21</v>
      </c>
      <c r="H291" s="19">
        <v>81</v>
      </c>
      <c r="I291" s="16">
        <v>229</v>
      </c>
      <c r="J291" s="20"/>
      <c r="K291" s="16" t="s">
        <v>324</v>
      </c>
    </row>
    <row r="292" spans="1:11" s="24" customFormat="1" x14ac:dyDescent="0.25">
      <c r="A292" s="21">
        <v>20</v>
      </c>
      <c r="B292" s="14" t="s">
        <v>307</v>
      </c>
      <c r="C292" s="22"/>
      <c r="D292" s="21"/>
      <c r="E292" s="21"/>
      <c r="F292" s="23"/>
      <c r="G292" s="21"/>
      <c r="H292" s="23"/>
      <c r="I292" s="21"/>
      <c r="J292" s="12">
        <f>K292*169787</f>
        <v>169787</v>
      </c>
      <c r="K292" s="21">
        <v>1</v>
      </c>
    </row>
    <row r="293" spans="1:11" x14ac:dyDescent="0.25">
      <c r="A293" s="16">
        <v>20</v>
      </c>
      <c r="B293" s="17"/>
      <c r="C293" s="18" t="s">
        <v>308</v>
      </c>
      <c r="D293" s="16" t="s">
        <v>19</v>
      </c>
      <c r="E293" s="16">
        <v>50</v>
      </c>
      <c r="F293" s="19">
        <v>30</v>
      </c>
      <c r="G293" s="16">
        <v>21</v>
      </c>
      <c r="H293" s="19">
        <f t="shared" ref="H293:H297" si="17">E293+F293+G293</f>
        <v>101</v>
      </c>
      <c r="I293" s="16">
        <v>3</v>
      </c>
      <c r="J293" s="20"/>
      <c r="K293" s="16" t="s">
        <v>324</v>
      </c>
    </row>
    <row r="294" spans="1:11" s="24" customFormat="1" x14ac:dyDescent="0.25">
      <c r="A294" s="21">
        <v>20</v>
      </c>
      <c r="B294" s="14" t="s">
        <v>294</v>
      </c>
      <c r="C294" s="22"/>
      <c r="D294" s="21"/>
      <c r="E294" s="21"/>
      <c r="F294" s="23"/>
      <c r="G294" s="21"/>
      <c r="H294" s="23"/>
      <c r="I294" s="21"/>
      <c r="J294" s="12">
        <f>K294*169787</f>
        <v>509361</v>
      </c>
      <c r="K294" s="21">
        <v>3</v>
      </c>
    </row>
    <row r="295" spans="1:11" x14ac:dyDescent="0.25">
      <c r="A295" s="16">
        <v>20</v>
      </c>
      <c r="B295" s="17"/>
      <c r="C295" s="18" t="s">
        <v>295</v>
      </c>
      <c r="D295" s="19" t="s">
        <v>6</v>
      </c>
      <c r="E295" s="16">
        <v>40</v>
      </c>
      <c r="F295" s="16">
        <v>30</v>
      </c>
      <c r="G295" s="16">
        <v>19</v>
      </c>
      <c r="H295" s="19">
        <f t="shared" si="17"/>
        <v>89</v>
      </c>
      <c r="I295" s="16">
        <v>92</v>
      </c>
      <c r="J295" s="20"/>
      <c r="K295" s="16" t="s">
        <v>324</v>
      </c>
    </row>
    <row r="296" spans="1:11" x14ac:dyDescent="0.25">
      <c r="A296" s="16">
        <v>20</v>
      </c>
      <c r="B296" s="17"/>
      <c r="C296" s="18" t="s">
        <v>296</v>
      </c>
      <c r="D296" s="19" t="s">
        <v>6</v>
      </c>
      <c r="E296" s="16">
        <v>40</v>
      </c>
      <c r="F296" s="16">
        <v>30</v>
      </c>
      <c r="G296" s="16">
        <v>19</v>
      </c>
      <c r="H296" s="19">
        <f t="shared" si="17"/>
        <v>89</v>
      </c>
      <c r="I296" s="16">
        <v>93</v>
      </c>
      <c r="J296" s="20"/>
      <c r="K296" s="16" t="s">
        <v>324</v>
      </c>
    </row>
    <row r="297" spans="1:11" x14ac:dyDescent="0.25">
      <c r="A297" s="16">
        <v>20</v>
      </c>
      <c r="B297" s="17"/>
      <c r="C297" s="18" t="s">
        <v>297</v>
      </c>
      <c r="D297" s="19" t="s">
        <v>6</v>
      </c>
      <c r="E297" s="16">
        <v>40</v>
      </c>
      <c r="F297" s="16">
        <v>30</v>
      </c>
      <c r="G297" s="16">
        <v>19</v>
      </c>
      <c r="H297" s="19">
        <f t="shared" si="17"/>
        <v>89</v>
      </c>
      <c r="I297" s="16">
        <v>94</v>
      </c>
      <c r="J297" s="20"/>
      <c r="K297" s="16" t="s">
        <v>324</v>
      </c>
    </row>
    <row r="298" spans="1:11" s="24" customFormat="1" x14ac:dyDescent="0.25">
      <c r="A298" s="21">
        <v>20</v>
      </c>
      <c r="B298" s="14" t="s">
        <v>302</v>
      </c>
      <c r="C298" s="22"/>
      <c r="D298" s="23"/>
      <c r="E298" s="21"/>
      <c r="F298" s="21"/>
      <c r="G298" s="21"/>
      <c r="H298" s="23"/>
      <c r="I298" s="21"/>
      <c r="J298" s="12">
        <f>K298*169787</f>
        <v>1018722</v>
      </c>
      <c r="K298" s="21">
        <v>6</v>
      </c>
    </row>
    <row r="299" spans="1:11" x14ac:dyDescent="0.25">
      <c r="A299" s="16">
        <v>20</v>
      </c>
      <c r="B299" s="17"/>
      <c r="C299" s="18" t="s">
        <v>313</v>
      </c>
      <c r="D299" s="19" t="s">
        <v>19</v>
      </c>
      <c r="E299" s="16">
        <v>40</v>
      </c>
      <c r="F299" s="16">
        <v>30</v>
      </c>
      <c r="G299" s="16">
        <v>19</v>
      </c>
      <c r="H299" s="19">
        <v>89</v>
      </c>
      <c r="I299" s="16">
        <v>95</v>
      </c>
      <c r="J299" s="20"/>
      <c r="K299" s="16" t="s">
        <v>324</v>
      </c>
    </row>
    <row r="300" spans="1:11" x14ac:dyDescent="0.25">
      <c r="A300" s="16">
        <v>20</v>
      </c>
      <c r="B300" s="17"/>
      <c r="C300" s="18" t="s">
        <v>315</v>
      </c>
      <c r="D300" s="19" t="s">
        <v>19</v>
      </c>
      <c r="E300" s="16">
        <v>40</v>
      </c>
      <c r="F300" s="16">
        <v>30</v>
      </c>
      <c r="G300" s="16">
        <v>15</v>
      </c>
      <c r="H300" s="19">
        <v>85</v>
      </c>
      <c r="I300" s="16">
        <v>146</v>
      </c>
      <c r="J300" s="20"/>
      <c r="K300" s="16" t="s">
        <v>324</v>
      </c>
    </row>
    <row r="301" spans="1:11" x14ac:dyDescent="0.25">
      <c r="A301" s="16">
        <v>20</v>
      </c>
      <c r="B301" s="17"/>
      <c r="C301" s="18" t="s">
        <v>303</v>
      </c>
      <c r="D301" s="19" t="s">
        <v>6</v>
      </c>
      <c r="E301" s="16">
        <v>40</v>
      </c>
      <c r="F301" s="16">
        <v>30</v>
      </c>
      <c r="G301" s="16">
        <v>14</v>
      </c>
      <c r="H301" s="19">
        <v>84</v>
      </c>
      <c r="I301" s="16">
        <v>164</v>
      </c>
      <c r="J301" s="20"/>
      <c r="K301" s="16" t="s">
        <v>324</v>
      </c>
    </row>
    <row r="302" spans="1:11" x14ac:dyDescent="0.25">
      <c r="A302" s="16">
        <v>20</v>
      </c>
      <c r="B302" s="17"/>
      <c r="C302" s="18" t="s">
        <v>316</v>
      </c>
      <c r="D302" s="19" t="s">
        <v>19</v>
      </c>
      <c r="E302" s="16">
        <v>40</v>
      </c>
      <c r="F302" s="16">
        <v>30</v>
      </c>
      <c r="G302" s="16">
        <v>14</v>
      </c>
      <c r="H302" s="19">
        <v>84</v>
      </c>
      <c r="I302" s="16">
        <v>165</v>
      </c>
      <c r="J302" s="20"/>
      <c r="K302" s="16" t="s">
        <v>324</v>
      </c>
    </row>
    <row r="303" spans="1:11" x14ac:dyDescent="0.25">
      <c r="A303" s="16">
        <v>20</v>
      </c>
      <c r="B303" s="17"/>
      <c r="C303" s="18" t="s">
        <v>317</v>
      </c>
      <c r="D303" s="19" t="s">
        <v>19</v>
      </c>
      <c r="E303" s="16">
        <v>40</v>
      </c>
      <c r="F303" s="16">
        <v>25</v>
      </c>
      <c r="G303" s="16">
        <v>19</v>
      </c>
      <c r="H303" s="19">
        <v>84</v>
      </c>
      <c r="I303" s="16">
        <v>166</v>
      </c>
      <c r="J303" s="20"/>
      <c r="K303" s="16" t="s">
        <v>324</v>
      </c>
    </row>
    <row r="304" spans="1:11" x14ac:dyDescent="0.25">
      <c r="A304" s="16">
        <v>20</v>
      </c>
      <c r="B304" s="17"/>
      <c r="C304" s="18" t="s">
        <v>318</v>
      </c>
      <c r="D304" s="19" t="s">
        <v>19</v>
      </c>
      <c r="E304" s="16">
        <v>40</v>
      </c>
      <c r="F304" s="16">
        <v>30</v>
      </c>
      <c r="G304" s="16">
        <v>14</v>
      </c>
      <c r="H304" s="19">
        <v>84</v>
      </c>
      <c r="I304" s="16">
        <v>167</v>
      </c>
      <c r="J304" s="20"/>
      <c r="K304" s="16" t="s">
        <v>324</v>
      </c>
    </row>
    <row r="305" spans="1:11" s="24" customFormat="1" ht="30" x14ac:dyDescent="0.25">
      <c r="A305" s="21">
        <v>20</v>
      </c>
      <c r="B305" s="14" t="s">
        <v>319</v>
      </c>
      <c r="C305" s="22"/>
      <c r="D305" s="23"/>
      <c r="E305" s="21"/>
      <c r="F305" s="21"/>
      <c r="G305" s="21"/>
      <c r="H305" s="23"/>
      <c r="I305" s="21"/>
      <c r="J305" s="12">
        <f>K305*169787</f>
        <v>169787</v>
      </c>
      <c r="K305" s="21">
        <v>1</v>
      </c>
    </row>
    <row r="306" spans="1:11" x14ac:dyDescent="0.25">
      <c r="A306" s="16">
        <v>20</v>
      </c>
      <c r="B306" s="17"/>
      <c r="C306" s="18" t="s">
        <v>320</v>
      </c>
      <c r="D306" s="19" t="s">
        <v>19</v>
      </c>
      <c r="E306" s="16">
        <v>35</v>
      </c>
      <c r="F306" s="16">
        <v>30</v>
      </c>
      <c r="G306" s="16">
        <v>17</v>
      </c>
      <c r="H306" s="19">
        <f t="shared" ref="H306" si="18">E306+F306+G306</f>
        <v>82</v>
      </c>
      <c r="I306" s="16">
        <v>212</v>
      </c>
      <c r="J306" s="20"/>
      <c r="K306" s="16" t="s">
        <v>324</v>
      </c>
    </row>
    <row r="307" spans="1:11" s="24" customFormat="1" x14ac:dyDescent="0.25">
      <c r="A307" s="21">
        <v>20</v>
      </c>
      <c r="B307" s="14" t="s">
        <v>298</v>
      </c>
      <c r="C307" s="22"/>
      <c r="D307" s="23"/>
      <c r="E307" s="21"/>
      <c r="F307" s="21"/>
      <c r="G307" s="21"/>
      <c r="H307" s="23"/>
      <c r="I307" s="21"/>
      <c r="J307" s="12">
        <f>K307*169787</f>
        <v>1018722</v>
      </c>
      <c r="K307" s="21">
        <v>6</v>
      </c>
    </row>
    <row r="308" spans="1:11" x14ac:dyDescent="0.25">
      <c r="A308" s="16">
        <v>20</v>
      </c>
      <c r="B308" s="17"/>
      <c r="C308" s="18" t="s">
        <v>299</v>
      </c>
      <c r="D308" s="16" t="s">
        <v>6</v>
      </c>
      <c r="E308" s="16">
        <v>40</v>
      </c>
      <c r="F308" s="19">
        <v>25</v>
      </c>
      <c r="G308" s="16">
        <v>19</v>
      </c>
      <c r="H308" s="19">
        <v>84</v>
      </c>
      <c r="I308" s="16">
        <v>161</v>
      </c>
      <c r="J308" s="20"/>
      <c r="K308" s="16" t="s">
        <v>324</v>
      </c>
    </row>
    <row r="309" spans="1:11" x14ac:dyDescent="0.25">
      <c r="A309" s="16">
        <v>20</v>
      </c>
      <c r="B309" s="17"/>
      <c r="C309" s="18" t="s">
        <v>300</v>
      </c>
      <c r="D309" s="16" t="s">
        <v>6</v>
      </c>
      <c r="E309" s="16">
        <v>40</v>
      </c>
      <c r="F309" s="19">
        <v>25</v>
      </c>
      <c r="G309" s="16">
        <v>19</v>
      </c>
      <c r="H309" s="19">
        <v>84</v>
      </c>
      <c r="I309" s="16">
        <v>162</v>
      </c>
      <c r="J309" s="20"/>
      <c r="K309" s="16" t="s">
        <v>324</v>
      </c>
    </row>
    <row r="310" spans="1:11" x14ac:dyDescent="0.25">
      <c r="A310" s="16">
        <v>20</v>
      </c>
      <c r="B310" s="17"/>
      <c r="C310" s="18" t="s">
        <v>301</v>
      </c>
      <c r="D310" s="16" t="s">
        <v>6</v>
      </c>
      <c r="E310" s="16">
        <v>40</v>
      </c>
      <c r="F310" s="19">
        <v>25</v>
      </c>
      <c r="G310" s="16">
        <v>19</v>
      </c>
      <c r="H310" s="19">
        <v>84</v>
      </c>
      <c r="I310" s="16">
        <v>163</v>
      </c>
      <c r="J310" s="20"/>
      <c r="K310" s="16" t="s">
        <v>324</v>
      </c>
    </row>
    <row r="311" spans="1:11" x14ac:dyDescent="0.25">
      <c r="A311" s="16">
        <v>20</v>
      </c>
      <c r="B311" s="17"/>
      <c r="C311" s="18" t="s">
        <v>304</v>
      </c>
      <c r="D311" s="16" t="s">
        <v>6</v>
      </c>
      <c r="E311" s="16">
        <v>40</v>
      </c>
      <c r="F311" s="19">
        <v>25</v>
      </c>
      <c r="G311" s="16">
        <v>18</v>
      </c>
      <c r="H311" s="19">
        <v>83</v>
      </c>
      <c r="I311" s="16">
        <v>186</v>
      </c>
      <c r="J311" s="20"/>
      <c r="K311" s="16" t="s">
        <v>324</v>
      </c>
    </row>
    <row r="312" spans="1:11" x14ac:dyDescent="0.25">
      <c r="A312" s="16">
        <v>20</v>
      </c>
      <c r="B312" s="17"/>
      <c r="C312" s="18" t="s">
        <v>305</v>
      </c>
      <c r="D312" s="16" t="s">
        <v>6</v>
      </c>
      <c r="E312" s="16">
        <v>40</v>
      </c>
      <c r="F312" s="19">
        <v>25</v>
      </c>
      <c r="G312" s="16">
        <v>18</v>
      </c>
      <c r="H312" s="19">
        <v>83</v>
      </c>
      <c r="I312" s="16">
        <v>187</v>
      </c>
      <c r="J312" s="20"/>
      <c r="K312" s="16" t="s">
        <v>324</v>
      </c>
    </row>
    <row r="313" spans="1:11" x14ac:dyDescent="0.25">
      <c r="A313" s="16">
        <v>20</v>
      </c>
      <c r="B313" s="17"/>
      <c r="C313" s="18" t="s">
        <v>306</v>
      </c>
      <c r="D313" s="16" t="s">
        <v>6</v>
      </c>
      <c r="E313" s="16">
        <v>40</v>
      </c>
      <c r="F313" s="19">
        <v>25</v>
      </c>
      <c r="G313" s="16">
        <v>18</v>
      </c>
      <c r="H313" s="19">
        <v>83</v>
      </c>
      <c r="I313" s="16">
        <v>188</v>
      </c>
      <c r="J313" s="20"/>
      <c r="K313" s="16" t="s">
        <v>324</v>
      </c>
    </row>
    <row r="314" spans="1:11" x14ac:dyDescent="0.25">
      <c r="B314" s="31"/>
      <c r="J314" s="32">
        <f>SUM(J2:J313)</f>
        <v>39899945</v>
      </c>
      <c r="K314" s="13">
        <f>SUBTOTAL(9,K2:K313)</f>
        <v>235</v>
      </c>
    </row>
  </sheetData>
  <sheetProtection algorithmName="SHA-512" hashValue="hP82tC9XN69KBs8vwA/xRTIuJvKpR98yY9JICBARwa9OxKy72/INIKQY+3UkWEAy1zfIoIgTQdjs6qe/UQcEDA==" saltValue="plCl5Gh5ZKtEPoAEi//0yA==" spinCount="100000" sheet="1" selectLockedCells="1"/>
  <autoFilter ref="A1:K313" xr:uid="{F712262D-4B14-4814-8535-512650A71367}"/>
  <conditionalFormatting sqref="C1:C11">
    <cfRule type="duplicateValues" dxfId="88" priority="92"/>
  </conditionalFormatting>
  <conditionalFormatting sqref="C12">
    <cfRule type="duplicateValues" dxfId="87" priority="91"/>
  </conditionalFormatting>
  <conditionalFormatting sqref="C13:C14">
    <cfRule type="duplicateValues" dxfId="86" priority="90"/>
  </conditionalFormatting>
  <conditionalFormatting sqref="C15:C17">
    <cfRule type="duplicateValues" dxfId="85" priority="89"/>
  </conditionalFormatting>
  <conditionalFormatting sqref="C18:C22">
    <cfRule type="duplicateValues" dxfId="84" priority="88"/>
  </conditionalFormatting>
  <conditionalFormatting sqref="C23">
    <cfRule type="duplicateValues" dxfId="83" priority="87"/>
  </conditionalFormatting>
  <conditionalFormatting sqref="C24:C25">
    <cfRule type="duplicateValues" dxfId="82" priority="86"/>
  </conditionalFormatting>
  <conditionalFormatting sqref="C27:C28">
    <cfRule type="duplicateValues" dxfId="81" priority="85"/>
  </conditionalFormatting>
  <conditionalFormatting sqref="C147 C29">
    <cfRule type="duplicateValues" dxfId="80" priority="83"/>
  </conditionalFormatting>
  <conditionalFormatting sqref="C30:C32">
    <cfRule type="duplicateValues" dxfId="79" priority="82"/>
  </conditionalFormatting>
  <conditionalFormatting sqref="C33:C47">
    <cfRule type="duplicateValues" dxfId="78" priority="81"/>
  </conditionalFormatting>
  <conditionalFormatting sqref="C48">
    <cfRule type="duplicateValues" dxfId="77" priority="80"/>
  </conditionalFormatting>
  <conditionalFormatting sqref="C49:C50">
    <cfRule type="duplicateValues" dxfId="76" priority="79"/>
  </conditionalFormatting>
  <conditionalFormatting sqref="C54:C57">
    <cfRule type="duplicateValues" dxfId="75" priority="77"/>
  </conditionalFormatting>
  <conditionalFormatting sqref="C58">
    <cfRule type="duplicateValues" dxfId="74" priority="76"/>
  </conditionalFormatting>
  <conditionalFormatting sqref="C59:C60">
    <cfRule type="duplicateValues" dxfId="73" priority="75"/>
  </conditionalFormatting>
  <conditionalFormatting sqref="C61:C65">
    <cfRule type="duplicateValues" dxfId="72" priority="74"/>
  </conditionalFormatting>
  <conditionalFormatting sqref="C66:C68">
    <cfRule type="duplicateValues" dxfId="71" priority="73"/>
  </conditionalFormatting>
  <conditionalFormatting sqref="C69:C70">
    <cfRule type="duplicateValues" dxfId="70" priority="72"/>
  </conditionalFormatting>
  <conditionalFormatting sqref="C71">
    <cfRule type="duplicateValues" dxfId="69" priority="71"/>
  </conditionalFormatting>
  <conditionalFormatting sqref="C72:C73">
    <cfRule type="duplicateValues" dxfId="68" priority="70"/>
  </conditionalFormatting>
  <conditionalFormatting sqref="C74:C78">
    <cfRule type="duplicateValues" dxfId="67" priority="69"/>
  </conditionalFormatting>
  <conditionalFormatting sqref="C79:C80">
    <cfRule type="duplicateValues" dxfId="66" priority="68"/>
  </conditionalFormatting>
  <conditionalFormatting sqref="C81">
    <cfRule type="duplicateValues" dxfId="65" priority="67"/>
  </conditionalFormatting>
  <conditionalFormatting sqref="C82">
    <cfRule type="duplicateValues" dxfId="64" priority="66"/>
  </conditionalFormatting>
  <conditionalFormatting sqref="C83">
    <cfRule type="duplicateValues" dxfId="63" priority="65"/>
  </conditionalFormatting>
  <conditionalFormatting sqref="C84:C85">
    <cfRule type="duplicateValues" dxfId="62" priority="64"/>
  </conditionalFormatting>
  <conditionalFormatting sqref="C86:C89">
    <cfRule type="duplicateValues" dxfId="61" priority="63"/>
  </conditionalFormatting>
  <conditionalFormatting sqref="C90:C92">
    <cfRule type="duplicateValues" dxfId="60" priority="62"/>
  </conditionalFormatting>
  <conditionalFormatting sqref="C93">
    <cfRule type="duplicateValues" dxfId="59" priority="61"/>
  </conditionalFormatting>
  <conditionalFormatting sqref="C94:C95">
    <cfRule type="duplicateValues" dxfId="58" priority="60"/>
  </conditionalFormatting>
  <conditionalFormatting sqref="C96:C98">
    <cfRule type="duplicateValues" dxfId="57" priority="59"/>
  </conditionalFormatting>
  <conditionalFormatting sqref="C99:C101">
    <cfRule type="duplicateValues" dxfId="56" priority="58"/>
  </conditionalFormatting>
  <conditionalFormatting sqref="C102:C103">
    <cfRule type="duplicateValues" dxfId="55" priority="57"/>
  </conditionalFormatting>
  <conditionalFormatting sqref="C104:C105">
    <cfRule type="duplicateValues" dxfId="54" priority="56"/>
  </conditionalFormatting>
  <conditionalFormatting sqref="C106:C107">
    <cfRule type="duplicateValues" dxfId="53" priority="55"/>
  </conditionalFormatting>
  <conditionalFormatting sqref="C108">
    <cfRule type="duplicateValues" dxfId="52" priority="54"/>
  </conditionalFormatting>
  <conditionalFormatting sqref="C109:C110">
    <cfRule type="duplicateValues" dxfId="51" priority="53"/>
  </conditionalFormatting>
  <conditionalFormatting sqref="C111:C112">
    <cfRule type="duplicateValues" dxfId="50" priority="52"/>
  </conditionalFormatting>
  <conditionalFormatting sqref="C113:C115">
    <cfRule type="duplicateValues" dxfId="49" priority="51"/>
  </conditionalFormatting>
  <conditionalFormatting sqref="C116:C118">
    <cfRule type="duplicateValues" dxfId="48" priority="50"/>
  </conditionalFormatting>
  <conditionalFormatting sqref="C119:C120">
    <cfRule type="duplicateValues" dxfId="47" priority="49"/>
  </conditionalFormatting>
  <conditionalFormatting sqref="C121:C122">
    <cfRule type="duplicateValues" dxfId="46" priority="48"/>
  </conditionalFormatting>
  <conditionalFormatting sqref="C123:C125">
    <cfRule type="duplicateValues" dxfId="45" priority="47"/>
  </conditionalFormatting>
  <conditionalFormatting sqref="C126:C128">
    <cfRule type="duplicateValues" dxfId="44" priority="46"/>
  </conditionalFormatting>
  <conditionalFormatting sqref="C129:C141">
    <cfRule type="duplicateValues" dxfId="43" priority="45"/>
  </conditionalFormatting>
  <conditionalFormatting sqref="C142:C143">
    <cfRule type="duplicateValues" dxfId="42" priority="44"/>
  </conditionalFormatting>
  <conditionalFormatting sqref="C144:C146">
    <cfRule type="duplicateValues" dxfId="41" priority="43"/>
  </conditionalFormatting>
  <conditionalFormatting sqref="C148:C158">
    <cfRule type="duplicateValues" dxfId="40" priority="42"/>
  </conditionalFormatting>
  <conditionalFormatting sqref="C159:C161">
    <cfRule type="duplicateValues" dxfId="39" priority="41"/>
  </conditionalFormatting>
  <conditionalFormatting sqref="C162:C166">
    <cfRule type="duplicateValues" dxfId="38" priority="40"/>
  </conditionalFormatting>
  <conditionalFormatting sqref="C167:C175">
    <cfRule type="duplicateValues" dxfId="37" priority="39"/>
  </conditionalFormatting>
  <conditionalFormatting sqref="C176:C178">
    <cfRule type="duplicateValues" dxfId="36" priority="38"/>
  </conditionalFormatting>
  <conditionalFormatting sqref="C179:C182">
    <cfRule type="duplicateValues" dxfId="35" priority="37"/>
  </conditionalFormatting>
  <conditionalFormatting sqref="C183:C185">
    <cfRule type="duplicateValues" dxfId="34" priority="36"/>
  </conditionalFormatting>
  <conditionalFormatting sqref="C186:C188">
    <cfRule type="duplicateValues" dxfId="33" priority="35"/>
  </conditionalFormatting>
  <conditionalFormatting sqref="C189:C190">
    <cfRule type="duplicateValues" dxfId="32" priority="34"/>
  </conditionalFormatting>
  <conditionalFormatting sqref="C191:C193">
    <cfRule type="duplicateValues" dxfId="31" priority="33"/>
  </conditionalFormatting>
  <conditionalFormatting sqref="C194:C203">
    <cfRule type="duplicateValues" dxfId="30" priority="32"/>
  </conditionalFormatting>
  <conditionalFormatting sqref="C204:C211">
    <cfRule type="duplicateValues" dxfId="29" priority="31"/>
  </conditionalFormatting>
  <conditionalFormatting sqref="C212:C213">
    <cfRule type="duplicateValues" dxfId="28" priority="30"/>
  </conditionalFormatting>
  <conditionalFormatting sqref="C214:C215">
    <cfRule type="duplicateValues" dxfId="27" priority="29"/>
  </conditionalFormatting>
  <conditionalFormatting sqref="C216:C218">
    <cfRule type="duplicateValues" dxfId="26" priority="28"/>
  </conditionalFormatting>
  <conditionalFormatting sqref="C219:C221">
    <cfRule type="duplicateValues" dxfId="25" priority="27"/>
  </conditionalFormatting>
  <conditionalFormatting sqref="C222:C223">
    <cfRule type="duplicateValues" dxfId="24" priority="26"/>
  </conditionalFormatting>
  <conditionalFormatting sqref="C224:C226">
    <cfRule type="duplicateValues" dxfId="23" priority="25"/>
  </conditionalFormatting>
  <conditionalFormatting sqref="C227:C229">
    <cfRule type="duplicateValues" dxfId="22" priority="24"/>
  </conditionalFormatting>
  <conditionalFormatting sqref="C230:C235">
    <cfRule type="duplicateValues" dxfId="21" priority="23"/>
  </conditionalFormatting>
  <conditionalFormatting sqref="C236:C238">
    <cfRule type="duplicateValues" dxfId="20" priority="22"/>
  </conditionalFormatting>
  <conditionalFormatting sqref="C239:C241">
    <cfRule type="duplicateValues" dxfId="19" priority="21"/>
  </conditionalFormatting>
  <conditionalFormatting sqref="C242:C245">
    <cfRule type="duplicateValues" dxfId="18" priority="20"/>
  </conditionalFormatting>
  <conditionalFormatting sqref="C246:C258">
    <cfRule type="duplicateValues" dxfId="17" priority="19"/>
  </conditionalFormatting>
  <conditionalFormatting sqref="C259:C261">
    <cfRule type="duplicateValues" dxfId="16" priority="18"/>
  </conditionalFormatting>
  <conditionalFormatting sqref="C262:C264">
    <cfRule type="duplicateValues" dxfId="15" priority="17"/>
  </conditionalFormatting>
  <conditionalFormatting sqref="C266:C267">
    <cfRule type="duplicateValues" dxfId="14" priority="15"/>
  </conditionalFormatting>
  <conditionalFormatting sqref="C265 C268:C269">
    <cfRule type="duplicateValues" dxfId="13" priority="16"/>
  </conditionalFormatting>
  <conditionalFormatting sqref="C270:C275">
    <cfRule type="duplicateValues" dxfId="12" priority="14"/>
  </conditionalFormatting>
  <conditionalFormatting sqref="C276:C278">
    <cfRule type="duplicateValues" dxfId="11" priority="13"/>
  </conditionalFormatting>
  <conditionalFormatting sqref="C279:C280">
    <cfRule type="duplicateValues" dxfId="10" priority="12"/>
  </conditionalFormatting>
  <conditionalFormatting sqref="C281:C283">
    <cfRule type="duplicateValues" dxfId="9" priority="11"/>
  </conditionalFormatting>
  <conditionalFormatting sqref="C286">
    <cfRule type="duplicateValues" dxfId="8" priority="9"/>
  </conditionalFormatting>
  <conditionalFormatting sqref="C287:C291">
    <cfRule type="duplicateValues" dxfId="7" priority="7"/>
  </conditionalFormatting>
  <conditionalFormatting sqref="C292:C294">
    <cfRule type="duplicateValues" dxfId="6" priority="6"/>
  </conditionalFormatting>
  <conditionalFormatting sqref="C295:C298">
    <cfRule type="duplicateValues" dxfId="5" priority="5"/>
  </conditionalFormatting>
  <conditionalFormatting sqref="C299:C304">
    <cfRule type="duplicateValues" dxfId="4" priority="4"/>
  </conditionalFormatting>
  <conditionalFormatting sqref="C305:C307">
    <cfRule type="duplicateValues" dxfId="3" priority="3"/>
  </conditionalFormatting>
  <conditionalFormatting sqref="C308:C313">
    <cfRule type="duplicateValues" dxfId="2" priority="2"/>
  </conditionalFormatting>
  <conditionalFormatting sqref="C284:C285">
    <cfRule type="duplicateValues" dxfId="1" priority="1"/>
  </conditionalFormatting>
  <conditionalFormatting sqref="C51:C53">
    <cfRule type="duplicateValues" dxfId="0" priority="94"/>
  </conditionalFormatting>
  <pageMargins left="0.7" right="0.7" top="0.75" bottom="0.75" header="0.3" footer="0.3"/>
  <pageSetup scal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Award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Alice</dc:creator>
  <cp:lastModifiedBy>Keller, Alice</cp:lastModifiedBy>
  <dcterms:created xsi:type="dcterms:W3CDTF">2021-06-18T21:03:33Z</dcterms:created>
  <dcterms:modified xsi:type="dcterms:W3CDTF">2021-06-29T20:44:24Z</dcterms:modified>
</cp:coreProperties>
</file>