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lovett\AppData\Local\Microsoft\Windows\Temporary Internet Files\Content.Outlook\8VRT9P3T\"/>
    </mc:Choice>
  </mc:AlternateContent>
  <bookViews>
    <workbookView xWindow="0" yWindow="0" windowWidth="20160" windowHeight="8460"/>
  </bookViews>
  <sheets>
    <sheet name="Calculation Worksheet" sheetId="1" r:id="rId1"/>
    <sheet name="Instructions" sheetId="4" r:id="rId2"/>
    <sheet name="34 CFR 300 Appendix A" sheetId="2" r:id="rId3"/>
  </sheets>
  <definedNames>
    <definedName name="_xlnm._FilterDatabase" localSheetId="0" hidden="1">'Calculation Worksheet'!$Q$60:$Q$79</definedName>
    <definedName name="elementary">'Calculation Worksheet'!$Q$61:$Q$79</definedName>
    <definedName name="_xlnm.Print_Area" localSheetId="0">'Calculation Worksheet'!$A$1:$J$58</definedName>
  </definedNames>
  <calcPr calcId="152511"/>
</workbook>
</file>

<file path=xl/calcChain.xml><?xml version="1.0" encoding="utf-8"?>
<calcChain xmlns="http://schemas.openxmlformats.org/spreadsheetml/2006/main">
  <c r="I11" i="1" l="1"/>
  <c r="I15" i="1"/>
  <c r="I17" i="1" l="1"/>
  <c r="I49" i="1"/>
  <c r="D11" i="1"/>
  <c r="D17" i="1" s="1"/>
  <c r="D45" i="1"/>
  <c r="D49" i="1"/>
  <c r="D15" i="1"/>
  <c r="D28" i="1"/>
  <c r="I28" i="1"/>
  <c r="I45" i="1"/>
</calcChain>
</file>

<file path=xl/sharedStrings.xml><?xml version="1.0" encoding="utf-8"?>
<sst xmlns="http://schemas.openxmlformats.org/spreadsheetml/2006/main" count="120" uniqueCount="90">
  <si>
    <t xml:space="preserve">NOTES: 
 - In a Shared Services Arrangement, this form should be completed separately for each member district.
 - Designation of grade levels as "elementary" or "secondary" should follow district practice.
</t>
  </si>
  <si>
    <t>(select)</t>
  </si>
  <si>
    <t>K - 4</t>
  </si>
  <si>
    <t>K - 5</t>
  </si>
  <si>
    <t>K - 6</t>
  </si>
  <si>
    <t>K - 7</t>
  </si>
  <si>
    <t>K - 8</t>
  </si>
  <si>
    <t>K - 9</t>
  </si>
  <si>
    <t>Column1</t>
  </si>
  <si>
    <t>Grades:</t>
  </si>
  <si>
    <t>1 - 4</t>
  </si>
  <si>
    <t>1 - 5</t>
  </si>
  <si>
    <t>1 - 6</t>
  </si>
  <si>
    <t>1 - 7</t>
  </si>
  <si>
    <t>1 - 8</t>
  </si>
  <si>
    <t>1 - 9</t>
  </si>
  <si>
    <r>
      <t>Appendix A to Part 300--Excess Costs Calculation</t>
    </r>
    <r>
      <rPr>
        <sz val="8"/>
        <rFont val="Arial"/>
        <family val="2"/>
      </rPr>
      <t xml:space="preserve">
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The following example shows how to compute the minimum average amount an LEA must
spend for the education of each of its elementary school children with disabilities under
section 602(3) of the Act before it may use funds under Part B of the Act.
a. First the LEA must determine the total amount of its expenditures for elementary
school students from all sources -- local, State, and Federal (including Part B) -- in the
preceding school year. Only capital outlay and debt services are excluded.
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
(1) From State and local tax funds ........................ $6,500,000
(2) From Federal funds ............................................... 600,000
Total expenditures ................................................. $7,100,000
Of this total, $60,000 was for capital outlay and debt service relating to the
education of elementary school students. This must be subtracted from total expenditures.
(1) Total Expenditures ............................................ $7,100,000
(2) Less capital outlay and debt ................................. – 60,000
Total expenditures for elementary school
students less capital
outlay and debt ........................................................$7,040,000
b. Next, the LEA must subtract from the total expenditures amounts spent for:
(1) IDEA, Part B allocation,
(2) ESEA, Title I, Part A allocation,
(3) ESEA, Title III, Parts A and B allocation,
(4) State and local funds for children with disabilities, and
(5) State or local funds for programs under ESEA, Title I, Part A, and Title III,
Parts A and B.
These are funds that the LEA actually spent, not funds received last year but carried
over for the current school year.
Example: The LEA spent the following amounts for elementary school students last
year:
(1) From funds under IDEA, Part B allocation............................. $ 200,000
(2) From funds under ESEA, Title I, Part A allocation.....................250,000
(3) From funds under ESEA, Title III, Parts A and B  allocation....... 50,000
(4) From State funds and local funds for children with
disabilities.......................................................................................500,000
(5) From State and local funds for programs under ESEA,
Title I, Part A, and Title III, Parts A and B.........................................150,000
Total.......................................................................................... $1,150,000
(1) Total expenditures less capital outlay and debt...................$7,040,000
(2) Other deductions................................................................ –1,150,000
Total.......................................................................................... $5,890,000
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
(1) Amount from Step b ......................................................... $5,890,000
(2) Average number of students enrolled ......................................... 800
(3) $5,890,000 / 800
Average annual per student expenditure .................................... $ 7,362
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
(1) Number of children with disabilities in the LEA’s
elementary schools                                                                        100
(2) Average annual per student expenditure ............................... $ 7,362
(3) $7,362 x 100 =
Total minimum amount of funds the LEA must spend for
the education of children with disabilities enrolled
in the LEA’s elementary schools before using Part B
funds ..................................................................................$ 736,200</t>
    </r>
  </si>
  <si>
    <t>Federal funds</t>
  </si>
  <si>
    <t>Total</t>
  </si>
  <si>
    <t>Capital outlay</t>
  </si>
  <si>
    <t>Debt service</t>
  </si>
  <si>
    <t>Total adjusted previous year's expenditures</t>
  </si>
  <si>
    <t>IDEA, Part B</t>
  </si>
  <si>
    <t>State and local special education funds</t>
  </si>
  <si>
    <t xml:space="preserve">State and local funds for programs under ESEA Title I, </t>
  </si>
  <si>
    <t>Part A, and ESEA Title III, Parts A and B</t>
  </si>
  <si>
    <r>
      <t xml:space="preserve">Previous year's expenditures from </t>
    </r>
    <r>
      <rPr>
        <b/>
        <u/>
        <sz val="10"/>
        <rFont val="Arial"/>
        <family val="2"/>
      </rPr>
      <t>all</t>
    </r>
    <r>
      <rPr>
        <b/>
        <sz val="10"/>
        <rFont val="Arial"/>
        <family val="2"/>
      </rPr>
      <t xml:space="preserve"> sources, for </t>
    </r>
    <r>
      <rPr>
        <b/>
        <u/>
        <sz val="10"/>
        <rFont val="Arial"/>
        <family val="2"/>
      </rPr>
      <t>all elementary school students</t>
    </r>
    <r>
      <rPr>
        <b/>
        <sz val="10"/>
        <rFont val="Arial"/>
        <family val="2"/>
      </rPr>
      <t>, minus capital outlay and debt service</t>
    </r>
  </si>
  <si>
    <t>State and local funds</t>
  </si>
  <si>
    <t>Previous year's elementary school expenditures from:</t>
  </si>
  <si>
    <t>Calculation results:</t>
  </si>
  <si>
    <t>Excess Cost Worksheet - Elementary</t>
  </si>
  <si>
    <t>Average annual expenditure per elementary student</t>
  </si>
  <si>
    <t>Excess Cost Worksheet - Secondary</t>
  </si>
  <si>
    <r>
      <t xml:space="preserve">Previous year's expenditures from </t>
    </r>
    <r>
      <rPr>
        <b/>
        <u/>
        <sz val="10"/>
        <rFont val="Arial"/>
        <family val="2"/>
      </rPr>
      <t>all</t>
    </r>
    <r>
      <rPr>
        <b/>
        <sz val="10"/>
        <rFont val="Arial"/>
        <family val="2"/>
      </rPr>
      <t xml:space="preserve"> sources, for </t>
    </r>
    <r>
      <rPr>
        <b/>
        <u/>
        <sz val="10"/>
        <rFont val="Arial"/>
        <family val="2"/>
      </rPr>
      <t>all secondary school students</t>
    </r>
    <r>
      <rPr>
        <b/>
        <sz val="10"/>
        <rFont val="Arial"/>
        <family val="2"/>
      </rPr>
      <t>, minus capital outlay and debt service</t>
    </r>
  </si>
  <si>
    <t>Previous year's secondary school expenditures from:</t>
  </si>
  <si>
    <t>Average annual expenditure per secondary student</t>
  </si>
  <si>
    <t>4 - 12</t>
  </si>
  <si>
    <t>5 - 12</t>
  </si>
  <si>
    <t>6 - 12</t>
  </si>
  <si>
    <t>7 - 12</t>
  </si>
  <si>
    <t>8 - 12</t>
  </si>
  <si>
    <t>9 - 12</t>
  </si>
  <si>
    <t>10 - 12</t>
  </si>
  <si>
    <t>Elementary school enrollments:</t>
  </si>
  <si>
    <t>Secondary school enrollments:</t>
  </si>
  <si>
    <t>Average number of elementary students enrolled in the</t>
  </si>
  <si>
    <r>
      <rPr>
        <b/>
        <u/>
        <sz val="10"/>
        <rFont val="Arial"/>
        <family val="2"/>
      </rPr>
      <t>previous</t>
    </r>
    <r>
      <rPr>
        <sz val="10"/>
        <rFont val="Arial"/>
      </rPr>
      <t xml:space="preserve"> year, including students with disabilities</t>
    </r>
  </si>
  <si>
    <t>Average number of secondary students enrolled in the</t>
  </si>
  <si>
    <r>
      <rPr>
        <b/>
        <u/>
        <sz val="10"/>
        <rFont val="Arial"/>
        <family val="2"/>
      </rPr>
      <t>previous</t>
    </r>
    <r>
      <rPr>
        <sz val="10"/>
        <rFont val="Arial"/>
      </rPr>
      <t xml:space="preserve"> year, including students with disabilities</t>
    </r>
  </si>
  <si>
    <t>during the previous year</t>
  </si>
  <si>
    <t>ESEA Title I, Part A</t>
  </si>
  <si>
    <t>ESEA Title III, Parts A and B</t>
  </si>
  <si>
    <t>Minimum amount the LEA must spend in the current year</t>
  </si>
  <si>
    <t>for the education of elementary students with disabilities</t>
  </si>
  <si>
    <t>before using IDEA Part B funds</t>
  </si>
  <si>
    <t xml:space="preserve"> </t>
  </si>
  <si>
    <t>Excess Cost Calculator Tool</t>
  </si>
  <si>
    <r>
      <t xml:space="preserve">enrolled in the </t>
    </r>
    <r>
      <rPr>
        <b/>
        <u/>
        <sz val="10"/>
        <rFont val="Arial"/>
        <family val="2"/>
      </rPr>
      <t>current</t>
    </r>
    <r>
      <rPr>
        <sz val="10"/>
        <rFont val="Arial"/>
      </rPr>
      <t xml:space="preserve"> year (October PEIMS snapshot)</t>
    </r>
  </si>
  <si>
    <r>
      <t xml:space="preserve">enrolled in the </t>
    </r>
    <r>
      <rPr>
        <b/>
        <u/>
        <sz val="10"/>
        <rFont val="Arial"/>
        <family val="2"/>
      </rPr>
      <t>current</t>
    </r>
    <r>
      <rPr>
        <sz val="10"/>
        <rFont val="Arial"/>
        <family val="2"/>
      </rPr>
      <t xml:space="preserve"> year (October PEIMS Snapshot)</t>
    </r>
  </si>
  <si>
    <t>Number of elementary students with disabilities</t>
  </si>
  <si>
    <t>Number of secondary students with disabilities</t>
  </si>
  <si>
    <t>Division of Federal Fiscal Compliance and Reporting</t>
  </si>
  <si>
    <t>Box 1</t>
  </si>
  <si>
    <t>Box 2</t>
  </si>
  <si>
    <t>Box 3</t>
  </si>
  <si>
    <t>There are two columns in the Excel workbook. The left column is provided for you to calculate excess cost for elementary students. You should calculate excess costs for secondary students in the right column. The procedure described below uses elementary students as an example.</t>
  </si>
  <si>
    <t>Each column has four boxes. The first three boxes contain cells for data entry. As you complete the workbook, you will enter data into the blue shaded cells in the first three boxes. Values outside the blue shaded cells are calculated automatically. You may print a PDF copy of the Excess Cost Calculator Tool to view as you review the procedure below.</t>
  </si>
  <si>
    <t>Step 1:  At the top right, click the “Grades:” drop-down menu and select the grade range included in your organization’s elementary program.</t>
  </si>
  <si>
    <t>Step 3:  In the second two blue cells, enter the amounts from the above expenditures that were for Capital Outlay and Debt Service (i.e. Class/Object Codes 6500 and 6600).</t>
  </si>
  <si>
    <t>Box 4</t>
  </si>
  <si>
    <t>The fourth box automatically calculates the previous year’s average expenditure per student and the minimum amount the LEA must spend in the current year for the education of elementary students with disabilities before using IDEA-B funds.</t>
  </si>
  <si>
    <t>Note:  Member local educational agencies (LEAs) should request the Shared Service Arrangement (SSA) Fiscal Agent provide the “Actual Amount Expended on Behalf of Member District” to compute Excess Cost.  The SSA Fiscal Agent reports the “Actual Amount Expended on Behalf of Member District” via PEIMS in record 033.  The member LEA will need to ensure these amounts are included in the expenditures from all fund sources and included in all of the data figures required in the calculation.</t>
  </si>
  <si>
    <t>Step 4:  Enter amounts included in the expenditures entered in box 1 that were from the sources listed in box 2.</t>
  </si>
  <si>
    <t>for the education of secondary students with disabilities</t>
  </si>
  <si>
    <t>Calculating for Elementary</t>
  </si>
  <si>
    <t>Calculating for Secondary</t>
  </si>
  <si>
    <t xml:space="preserve">Repeat steps in Boxes 1-4 above, using secondary data, to calculate the excess cost amount for </t>
  </si>
  <si>
    <t>secondary students.</t>
  </si>
  <si>
    <t>TEA|Division of Federal Fiscal Compliance and Reporting</t>
  </si>
  <si>
    <t>Revised April 2015</t>
  </si>
  <si>
    <r>
      <t xml:space="preserve">Step 5:  In the first blue cell, enter the average number of all enrolled elementary students (including students with disabilites) in the </t>
    </r>
    <r>
      <rPr>
        <b/>
        <sz val="11"/>
        <color rgb="FF000000"/>
        <rFont val="Arial"/>
        <family val="2"/>
      </rPr>
      <t>previous</t>
    </r>
    <r>
      <rPr>
        <sz val="11"/>
        <color rgb="FF000000"/>
        <rFont val="Arial"/>
        <family val="2"/>
      </rPr>
      <t xml:space="preserve"> year.</t>
    </r>
  </si>
  <si>
    <r>
      <t xml:space="preserve">Step 6:  In the second blue cell, enter the number of elementary students with disabilities in the </t>
    </r>
    <r>
      <rPr>
        <b/>
        <sz val="11"/>
        <color rgb="FF000000"/>
        <rFont val="Arial"/>
        <family val="2"/>
      </rPr>
      <t>current</t>
    </r>
    <r>
      <rPr>
        <sz val="11"/>
        <color rgb="FF000000"/>
        <rFont val="Arial"/>
        <family val="2"/>
      </rPr>
      <t xml:space="preserve"> year as determined by the October PEIMS snapshot .</t>
    </r>
  </si>
  <si>
    <r>
      <t xml:space="preserve">Step 2:  In the first two blue cells, enter the State, local, and Federal (including IDEA-B) amounts expended during the </t>
    </r>
    <r>
      <rPr>
        <b/>
        <sz val="11"/>
        <color rgb="FF000000"/>
        <rFont val="Arial"/>
        <family val="2"/>
      </rPr>
      <t>previous</t>
    </r>
    <r>
      <rPr>
        <sz val="11"/>
        <color rgb="FF000000"/>
        <rFont val="Arial"/>
        <family val="2"/>
      </rPr>
      <t xml:space="preserve"> school year for all elementary students (including students with disabilities). Include all expenditures associated with campus level operations and prorate (by enrollment percentages) any non-campus-based expenditures such as central office, district administrators, central transportation facility, etc. </t>
    </r>
  </si>
  <si>
    <t>PK-4</t>
  </si>
  <si>
    <t>PK-5</t>
  </si>
  <si>
    <t>PK-6</t>
  </si>
  <si>
    <t>PK-7</t>
  </si>
  <si>
    <t>PK-8</t>
  </si>
  <si>
    <t>PK-9</t>
  </si>
  <si>
    <t>Revised May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</si>
</sst>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ont>
    <font>
      <b/>
      <sz val="9"/>
      <name val="Arial"/>
      <family val="2"/>
    </font>
    <font>
      <b/>
      <sz val="10"/>
      <name val="Arial"/>
      <family val="2"/>
    </font>
    <font>
      <sz val="8"/>
      <name val="Arial"/>
      <family val="2"/>
    </font>
    <font>
      <b/>
      <sz val="12"/>
      <name val="Arial"/>
      <family val="2"/>
    </font>
    <font>
      <b/>
      <u/>
      <sz val="10"/>
      <name val="Arial"/>
      <family val="2"/>
    </font>
    <font>
      <sz val="10"/>
      <name val="Arial"/>
      <family val="2"/>
    </font>
    <font>
      <b/>
      <sz val="14"/>
      <name val="Arial"/>
      <family val="2"/>
    </font>
    <font>
      <sz val="14"/>
      <name val="Arial"/>
      <family val="2"/>
    </font>
    <font>
      <sz val="9"/>
      <name val="Arial"/>
      <family val="2"/>
    </font>
    <font>
      <b/>
      <sz val="9"/>
      <name val="Arial"/>
      <family val="2"/>
    </font>
    <font>
      <b/>
      <sz val="18"/>
      <name val="Arial"/>
      <family val="2"/>
    </font>
    <font>
      <sz val="11"/>
      <color rgb="FF000000"/>
      <name val="Arial"/>
      <family val="2"/>
    </font>
    <font>
      <b/>
      <sz val="11"/>
      <color rgb="FF000000"/>
      <name val="Arial"/>
      <family val="2"/>
    </font>
    <font>
      <b/>
      <u/>
      <sz val="11"/>
      <color rgb="FF000000"/>
      <name val="Arial"/>
      <family val="2"/>
    </font>
    <font>
      <sz val="9"/>
      <name val="Arial"/>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9"/>
      </bottom>
      <diagonal/>
    </border>
    <border>
      <left/>
      <right/>
      <top/>
      <bottom style="medium">
        <color indexed="64"/>
      </bottom>
      <diagonal/>
    </border>
    <border>
      <left/>
      <right/>
      <top style="thick">
        <color indexed="9"/>
      </top>
      <bottom style="medium">
        <color indexed="64"/>
      </bottom>
      <diagonal/>
    </border>
    <border>
      <left/>
      <right/>
      <top style="thick">
        <color indexed="9"/>
      </top>
      <bottom style="thick">
        <color indexed="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1">
    <xf numFmtId="0" fontId="0" fillId="0" borderId="0" xfId="0"/>
    <xf numFmtId="3" fontId="3" fillId="0" borderId="0" xfId="0" applyNumberFormat="1" applyFont="1" applyBorder="1"/>
    <xf numFmtId="0" fontId="0" fillId="0" borderId="1" xfId="0" applyBorder="1"/>
    <xf numFmtId="0" fontId="0" fillId="0" borderId="2" xfId="0" applyBorder="1"/>
    <xf numFmtId="0" fontId="0" fillId="0" borderId="3" xfId="0" applyBorder="1"/>
    <xf numFmtId="0" fontId="0" fillId="0" borderId="0" xfId="0" applyBorder="1"/>
    <xf numFmtId="0" fontId="2" fillId="0" borderId="0" xfId="0" applyFont="1" applyBorder="1" applyAlignment="1">
      <alignment horizontal="right"/>
    </xf>
    <xf numFmtId="0" fontId="5" fillId="0" borderId="0" xfId="0" applyFont="1" applyBorder="1" applyAlignment="1">
      <alignment horizontal="center" vertical="center" wrapText="1"/>
    </xf>
    <xf numFmtId="0" fontId="2" fillId="0" borderId="0" xfId="0" applyFont="1" applyBorder="1" applyAlignment="1">
      <alignment horizontal="center" wrapText="1"/>
    </xf>
    <xf numFmtId="0" fontId="0" fillId="0" borderId="4" xfId="0" applyBorder="1"/>
    <xf numFmtId="0" fontId="0" fillId="0" borderId="5" xfId="0" applyBorder="1"/>
    <xf numFmtId="0" fontId="2" fillId="0" borderId="6" xfId="0" applyFont="1" applyBorder="1" applyAlignment="1">
      <alignment horizontal="right" vertical="center"/>
    </xf>
    <xf numFmtId="0" fontId="0" fillId="0" borderId="7" xfId="0" applyBorder="1"/>
    <xf numFmtId="0" fontId="2" fillId="0" borderId="6" xfId="0" applyFont="1" applyBorder="1" applyAlignment="1">
      <alignment horizontal="center" wrapText="1"/>
    </xf>
    <xf numFmtId="3" fontId="3" fillId="0" borderId="6" xfId="0" applyNumberFormat="1" applyFont="1" applyBorder="1"/>
    <xf numFmtId="0" fontId="0" fillId="0" borderId="0" xfId="0" applyFill="1" applyBorder="1" applyAlignment="1"/>
    <xf numFmtId="0" fontId="1" fillId="0" borderId="0" xfId="0" applyFont="1" applyBorder="1"/>
    <xf numFmtId="0" fontId="1" fillId="0" borderId="0" xfId="0" applyFont="1" applyBorder="1" applyAlignment="1">
      <alignment horizontal="left"/>
    </xf>
    <xf numFmtId="0" fontId="1" fillId="0" borderId="0" xfId="0" applyFont="1" applyBorder="1" applyAlignment="1">
      <alignment wrapText="1"/>
    </xf>
    <xf numFmtId="0" fontId="2" fillId="0" borderId="6" xfId="0" applyFont="1" applyBorder="1" applyAlignment="1">
      <alignment horizontal="right"/>
    </xf>
    <xf numFmtId="3" fontId="3" fillId="0" borderId="0" xfId="0" applyNumberFormat="1" applyFont="1" applyFill="1" applyBorder="1" applyAlignment="1"/>
    <xf numFmtId="3" fontId="0" fillId="2" borderId="8" xfId="0" applyNumberFormat="1" applyFill="1" applyBorder="1" applyProtection="1">
      <protection locked="0"/>
    </xf>
    <xf numFmtId="3" fontId="0" fillId="2" borderId="9" xfId="0" applyNumberFormat="1" applyFill="1" applyBorder="1" applyProtection="1">
      <protection locked="0"/>
    </xf>
    <xf numFmtId="3" fontId="0" fillId="2" borderId="10" xfId="0" applyNumberFormat="1" applyFill="1" applyBorder="1" applyProtection="1">
      <protection locked="0"/>
    </xf>
    <xf numFmtId="3" fontId="0" fillId="2" borderId="8" xfId="0" applyNumberFormat="1" applyFill="1" applyBorder="1" applyAlignment="1" applyProtection="1">
      <protection locked="0"/>
    </xf>
    <xf numFmtId="3" fontId="0" fillId="2" borderId="11" xfId="0" applyNumberFormat="1" applyFill="1" applyBorder="1" applyAlignment="1" applyProtection="1">
      <protection locked="0"/>
    </xf>
    <xf numFmtId="3" fontId="7" fillId="2" borderId="0" xfId="0" applyNumberFormat="1" applyFont="1" applyFill="1" applyBorder="1" applyAlignment="1" applyProtection="1">
      <protection locked="0"/>
    </xf>
    <xf numFmtId="3" fontId="0" fillId="2" borderId="9" xfId="0" applyNumberFormat="1" applyFill="1" applyBorder="1" applyAlignment="1" applyProtection="1">
      <protection locked="0"/>
    </xf>
    <xf numFmtId="3" fontId="0" fillId="2" borderId="0" xfId="0" applyNumberFormat="1" applyFill="1" applyBorder="1" applyAlignment="1" applyProtection="1">
      <protection locked="0"/>
    </xf>
    <xf numFmtId="0" fontId="0" fillId="0" borderId="0" xfId="0" applyFill="1"/>
    <xf numFmtId="0" fontId="0" fillId="0" borderId="1" xfId="0" applyBorder="1" applyAlignment="1"/>
    <xf numFmtId="0" fontId="1" fillId="0" borderId="0" xfId="0" applyFont="1" applyFill="1" applyBorder="1" applyAlignment="1"/>
    <xf numFmtId="0" fontId="0" fillId="0" borderId="2" xfId="0" applyBorder="1" applyAlignment="1"/>
    <xf numFmtId="0" fontId="0" fillId="0" borderId="0" xfId="0" applyAlignment="1"/>
    <xf numFmtId="0" fontId="0" fillId="0" borderId="0" xfId="0" applyBorder="1" applyAlignment="1"/>
    <xf numFmtId="0" fontId="5" fillId="0" borderId="0" xfId="0" applyFont="1" applyBorder="1" applyAlignment="1">
      <alignment vertical="top" wrapText="1"/>
    </xf>
    <xf numFmtId="0" fontId="10" fillId="0" borderId="0" xfId="0" applyFont="1" applyAlignment="1">
      <alignment horizontal="center"/>
    </xf>
    <xf numFmtId="0" fontId="11" fillId="0" borderId="0" xfId="0" applyFont="1" applyAlignment="1">
      <alignment horizontal="center"/>
    </xf>
    <xf numFmtId="0" fontId="3" fillId="0" borderId="0" xfId="0" applyFont="1" applyFill="1" applyAlignment="1">
      <alignment horizontal="center"/>
    </xf>
    <xf numFmtId="49" fontId="10" fillId="0" borderId="0" xfId="0" applyNumberFormat="1" applyFont="1" applyAlignment="1">
      <alignment horizontal="center"/>
    </xf>
    <xf numFmtId="49" fontId="0" fillId="0" borderId="0" xfId="0" applyNumberFormat="1"/>
    <xf numFmtId="0" fontId="2" fillId="0" borderId="0" xfId="0" applyFont="1" applyAlignment="1">
      <alignment horizontal="right"/>
    </xf>
    <xf numFmtId="0" fontId="7" fillId="2" borderId="12" xfId="0" applyFont="1" applyFill="1" applyBorder="1" applyAlignment="1" applyProtection="1">
      <alignment horizontal="center"/>
      <protection locked="0"/>
    </xf>
    <xf numFmtId="0" fontId="3" fillId="0" borderId="0" xfId="0" applyFont="1" applyAlignment="1">
      <alignment horizontal="right"/>
    </xf>
    <xf numFmtId="3" fontId="0" fillId="0" borderId="0" xfId="0" applyNumberFormat="1" applyFill="1" applyBorder="1" applyAlignment="1" applyProtection="1"/>
    <xf numFmtId="0" fontId="7" fillId="0" borderId="0" xfId="0" applyFont="1" applyBorder="1"/>
    <xf numFmtId="0" fontId="7" fillId="0" borderId="0" xfId="0" applyFont="1" applyFill="1" applyBorder="1"/>
    <xf numFmtId="0" fontId="7" fillId="0" borderId="0" xfId="0" applyFont="1" applyBorder="1" applyAlignment="1">
      <alignment horizontal="left" vertical="center" wrapText="1"/>
    </xf>
    <xf numFmtId="0" fontId="7" fillId="0" borderId="0" xfId="0" applyFont="1" applyBorder="1" applyAlignment="1">
      <alignment wrapText="1"/>
    </xf>
    <xf numFmtId="3" fontId="3" fillId="3" borderId="0" xfId="0" applyNumberFormat="1" applyFont="1" applyFill="1" applyBorder="1" applyAlignment="1"/>
    <xf numFmtId="3" fontId="3" fillId="0" borderId="0" xfId="0" applyNumberFormat="1" applyFont="1" applyFill="1" applyBorder="1"/>
    <xf numFmtId="3" fontId="3" fillId="0" borderId="6" xfId="0" applyNumberFormat="1" applyFont="1" applyFill="1" applyBorder="1" applyAlignment="1">
      <alignment vertical="center"/>
    </xf>
    <xf numFmtId="0" fontId="7" fillId="0" borderId="0" xfId="0" applyFont="1"/>
    <xf numFmtId="0" fontId="13" fillId="0" borderId="0" xfId="0" applyFont="1" applyAlignment="1">
      <alignment horizontal="left" vertical="center" wrapText="1"/>
    </xf>
    <xf numFmtId="0" fontId="0" fillId="0" borderId="0" xfId="0" applyAlignment="1">
      <alignment wrapText="1"/>
    </xf>
    <xf numFmtId="0" fontId="14" fillId="0" borderId="0" xfId="0" applyFont="1" applyAlignment="1">
      <alignment horizontal="left" vertical="center" wrapText="1"/>
    </xf>
    <xf numFmtId="0" fontId="0" fillId="0" borderId="0" xfId="0" applyAlignment="1">
      <alignment horizontal="right" wrapText="1"/>
    </xf>
    <xf numFmtId="0" fontId="13" fillId="0" borderId="0" xfId="0" applyFont="1" applyAlignment="1">
      <alignment horizontal="left" vertical="center" wrapText="1" indent="2"/>
    </xf>
    <xf numFmtId="17" fontId="7" fillId="0" borderId="0" xfId="0" applyNumberFormat="1" applyFont="1" applyAlignment="1">
      <alignment horizontal="right" wrapText="1"/>
    </xf>
    <xf numFmtId="0" fontId="15" fillId="0" borderId="0" xfId="0" applyFont="1" applyAlignment="1">
      <alignment horizontal="left" vertical="center" wrapText="1"/>
    </xf>
    <xf numFmtId="49" fontId="16" fillId="0" borderId="0" xfId="0" applyNumberFormat="1" applyFont="1" applyAlignment="1">
      <alignment horizontal="center"/>
    </xf>
    <xf numFmtId="0" fontId="7" fillId="0" borderId="0" xfId="0" applyFont="1" applyAlignment="1">
      <alignment horizontal="right"/>
    </xf>
    <xf numFmtId="0" fontId="0" fillId="0" borderId="0" xfId="0" applyAlignment="1">
      <alignment vertical="top" wrapText="1"/>
    </xf>
    <xf numFmtId="0" fontId="0" fillId="0" borderId="0" xfId="0" applyAlignment="1">
      <alignment vertical="top"/>
    </xf>
    <xf numFmtId="0" fontId="3" fillId="0" borderId="13" xfId="0" applyFont="1" applyBorder="1" applyAlignment="1">
      <alignment horizontal="center" vertical="center" wrapText="1"/>
    </xf>
    <xf numFmtId="0" fontId="12"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cellXfs>
  <cellStyles count="1">
    <cellStyle name="Normal" xfId="0" builtinId="0"/>
  </cellStyles>
  <dxfs count="3">
    <dxf>
      <font>
        <b val="0"/>
        <i val="0"/>
        <strike val="0"/>
        <condense val="0"/>
        <extend val="0"/>
        <outline val="0"/>
        <shadow val="0"/>
        <u val="none"/>
        <vertAlign val="baseline"/>
        <sz val="9"/>
        <color auto="1"/>
        <name val="Arial"/>
        <scheme val="none"/>
      </font>
      <numFmt numFmtId="30" formatCode="@"/>
      <alignment horizontal="center" vertical="bottom" textRotation="0" wrapText="0" relative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relativeIndent="0" justifyLastLine="0" shrinkToFit="0" readingOrder="0"/>
    </dxf>
    <dxf>
      <font>
        <b/>
        <i val="0"/>
        <strike val="0"/>
        <condense val="0"/>
        <extend val="0"/>
        <outline val="0"/>
        <shadow val="0"/>
        <u val="none"/>
        <vertAlign val="baseline"/>
        <sz val="9"/>
        <color auto="1"/>
        <name val="Arial"/>
        <scheme val="none"/>
      </font>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16</xdr:row>
      <xdr:rowOff>57150</xdr:rowOff>
    </xdr:from>
    <xdr:to>
      <xdr:col>2</xdr:col>
      <xdr:colOff>552450</xdr:colOff>
      <xdr:row>16</xdr:row>
      <xdr:rowOff>219075</xdr:rowOff>
    </xdr:to>
    <xdr:grpSp>
      <xdr:nvGrpSpPr>
        <xdr:cNvPr id="1655" name="Group 34"/>
        <xdr:cNvGrpSpPr>
          <a:grpSpLocks/>
        </xdr:cNvGrpSpPr>
      </xdr:nvGrpSpPr>
      <xdr:grpSpPr bwMode="auto">
        <a:xfrm>
          <a:off x="638175" y="2990850"/>
          <a:ext cx="600075" cy="161925"/>
          <a:chOff x="67" y="301"/>
          <a:chExt cx="63" cy="17"/>
        </a:xfrm>
      </xdr:grpSpPr>
      <xdr:sp macro="[0]!expenditures1" textlink="">
        <xdr:nvSpPr>
          <xdr:cNvPr id="1673" name="Rectangle 2"/>
          <xdr:cNvSpPr>
            <a:spLocks noChangeArrowheads="1"/>
          </xdr:cNvSpPr>
        </xdr:nvSpPr>
        <xdr:spPr bwMode="auto">
          <a:xfrm>
            <a:off x="67" y="301"/>
            <a:ext cx="52" cy="17"/>
          </a:xfrm>
          <a:prstGeom prst="rect">
            <a:avLst/>
          </a:prstGeom>
          <a:solidFill>
            <a:srgbClr val="008080"/>
          </a:solidFill>
          <a:ln w="9525">
            <a:noFill/>
            <a:miter lim="800000"/>
            <a:headEnd/>
            <a:tailEnd/>
          </a:ln>
        </xdr:spPr>
      </xdr:sp>
      <xdr:sp macro="[0]!expenditures1" textlink="">
        <xdr:nvSpPr>
          <xdr:cNvPr id="1027" name="Text Box 3"/>
          <xdr:cNvSpPr txBox="1">
            <a:spLocks noChangeArrowheads="1"/>
          </xdr:cNvSpPr>
        </xdr:nvSpPr>
        <xdr:spPr bwMode="auto">
          <a:xfrm>
            <a:off x="78" y="302"/>
            <a:ext cx="52"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1</xdr:col>
      <xdr:colOff>28575</xdr:colOff>
      <xdr:row>27</xdr:row>
      <xdr:rowOff>142875</xdr:rowOff>
    </xdr:from>
    <xdr:to>
      <xdr:col>2</xdr:col>
      <xdr:colOff>552450</xdr:colOff>
      <xdr:row>28</xdr:row>
      <xdr:rowOff>142875</xdr:rowOff>
    </xdr:to>
    <xdr:grpSp>
      <xdr:nvGrpSpPr>
        <xdr:cNvPr id="1656" name="Group 36"/>
        <xdr:cNvGrpSpPr>
          <a:grpSpLocks/>
        </xdr:cNvGrpSpPr>
      </xdr:nvGrpSpPr>
      <xdr:grpSpPr bwMode="auto">
        <a:xfrm>
          <a:off x="638175" y="5126355"/>
          <a:ext cx="600075" cy="167640"/>
          <a:chOff x="67" y="526"/>
          <a:chExt cx="63" cy="17"/>
        </a:xfrm>
      </xdr:grpSpPr>
      <xdr:sp macro="[0]!Module1.expenditures2" textlink="">
        <xdr:nvSpPr>
          <xdr:cNvPr id="1671" name="Rectangle 6"/>
          <xdr:cNvSpPr>
            <a:spLocks noChangeArrowheads="1"/>
          </xdr:cNvSpPr>
        </xdr:nvSpPr>
        <xdr:spPr bwMode="auto">
          <a:xfrm>
            <a:off x="67" y="526"/>
            <a:ext cx="52" cy="17"/>
          </a:xfrm>
          <a:prstGeom prst="rect">
            <a:avLst/>
          </a:prstGeom>
          <a:solidFill>
            <a:srgbClr val="008080"/>
          </a:solidFill>
          <a:ln w="9525">
            <a:noFill/>
            <a:miter lim="800000"/>
            <a:headEnd/>
            <a:tailEnd/>
          </a:ln>
        </xdr:spPr>
      </xdr:sp>
      <xdr:sp macro="[0]!Module1.expenditures2" textlink="">
        <xdr:nvSpPr>
          <xdr:cNvPr id="1031" name="Text Box 7"/>
          <xdr:cNvSpPr txBox="1">
            <a:spLocks noChangeArrowheads="1"/>
          </xdr:cNvSpPr>
        </xdr:nvSpPr>
        <xdr:spPr bwMode="auto">
          <a:xfrm>
            <a:off x="78" y="527"/>
            <a:ext cx="52"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1</xdr:col>
      <xdr:colOff>28575</xdr:colOff>
      <xdr:row>38</xdr:row>
      <xdr:rowOff>114300</xdr:rowOff>
    </xdr:from>
    <xdr:to>
      <xdr:col>2</xdr:col>
      <xdr:colOff>561975</xdr:colOff>
      <xdr:row>38</xdr:row>
      <xdr:rowOff>276225</xdr:rowOff>
    </xdr:to>
    <xdr:grpSp>
      <xdr:nvGrpSpPr>
        <xdr:cNvPr id="1657" name="Group 37"/>
        <xdr:cNvGrpSpPr>
          <a:grpSpLocks/>
        </xdr:cNvGrpSpPr>
      </xdr:nvGrpSpPr>
      <xdr:grpSpPr bwMode="auto">
        <a:xfrm>
          <a:off x="638175" y="7086600"/>
          <a:ext cx="609600" cy="161925"/>
          <a:chOff x="67" y="714"/>
          <a:chExt cx="64" cy="17"/>
        </a:xfrm>
      </xdr:grpSpPr>
      <xdr:sp macro="[0]!Module1.expenditures3" textlink="">
        <xdr:nvSpPr>
          <xdr:cNvPr id="1669" name="Rectangle 9"/>
          <xdr:cNvSpPr>
            <a:spLocks noChangeArrowheads="1"/>
          </xdr:cNvSpPr>
        </xdr:nvSpPr>
        <xdr:spPr bwMode="auto">
          <a:xfrm>
            <a:off x="67" y="714"/>
            <a:ext cx="52" cy="17"/>
          </a:xfrm>
          <a:prstGeom prst="rect">
            <a:avLst/>
          </a:prstGeom>
          <a:solidFill>
            <a:srgbClr val="008080"/>
          </a:solidFill>
          <a:ln w="9525">
            <a:noFill/>
            <a:miter lim="800000"/>
            <a:headEnd/>
            <a:tailEnd/>
          </a:ln>
        </xdr:spPr>
      </xdr:sp>
      <xdr:sp macro="[0]!Module1.expenditures3" textlink="">
        <xdr:nvSpPr>
          <xdr:cNvPr id="1034" name="Text Box 10"/>
          <xdr:cNvSpPr txBox="1">
            <a:spLocks noChangeArrowheads="1"/>
          </xdr:cNvSpPr>
        </xdr:nvSpPr>
        <xdr:spPr bwMode="auto">
          <a:xfrm>
            <a:off x="78" y="715"/>
            <a:ext cx="53" cy="14"/>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6</xdr:col>
      <xdr:colOff>28575</xdr:colOff>
      <xdr:row>16</xdr:row>
      <xdr:rowOff>57150</xdr:rowOff>
    </xdr:from>
    <xdr:to>
      <xdr:col>7</xdr:col>
      <xdr:colOff>447675</xdr:colOff>
      <xdr:row>16</xdr:row>
      <xdr:rowOff>219075</xdr:rowOff>
    </xdr:to>
    <xdr:sp macro="[0]!expenditures4" textlink="">
      <xdr:nvSpPr>
        <xdr:cNvPr id="1658" name="Rectangle 16"/>
        <xdr:cNvSpPr>
          <a:spLocks noChangeArrowheads="1"/>
        </xdr:cNvSpPr>
      </xdr:nvSpPr>
      <xdr:spPr bwMode="auto">
        <a:xfrm>
          <a:off x="5524500" y="3000375"/>
          <a:ext cx="495300" cy="161925"/>
        </a:xfrm>
        <a:prstGeom prst="rect">
          <a:avLst/>
        </a:prstGeom>
        <a:solidFill>
          <a:srgbClr val="008080"/>
        </a:solidFill>
        <a:ln w="9525">
          <a:noFill/>
          <a:miter lim="800000"/>
          <a:headEnd/>
          <a:tailEnd/>
        </a:ln>
      </xdr:spPr>
    </xdr:sp>
    <xdr:clientData/>
  </xdr:twoCellAnchor>
  <xdr:twoCellAnchor>
    <xdr:from>
      <xdr:col>7</xdr:col>
      <xdr:colOff>57150</xdr:colOff>
      <xdr:row>16</xdr:row>
      <xdr:rowOff>66675</xdr:rowOff>
    </xdr:from>
    <xdr:to>
      <xdr:col>7</xdr:col>
      <xdr:colOff>504825</xdr:colOff>
      <xdr:row>16</xdr:row>
      <xdr:rowOff>200025</xdr:rowOff>
    </xdr:to>
    <xdr:sp macro="[0]!expenditures4" textlink="">
      <xdr:nvSpPr>
        <xdr:cNvPr id="1041" name="Text Box 17"/>
        <xdr:cNvSpPr txBox="1">
          <a:spLocks noChangeArrowheads="1"/>
        </xdr:cNvSpPr>
      </xdr:nvSpPr>
      <xdr:spPr bwMode="auto">
        <a:xfrm>
          <a:off x="5629275" y="2876550"/>
          <a:ext cx="4476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clientData/>
  </xdr:twoCellAnchor>
  <xdr:twoCellAnchor>
    <xdr:from>
      <xdr:col>6</xdr:col>
      <xdr:colOff>28575</xdr:colOff>
      <xdr:row>27</xdr:row>
      <xdr:rowOff>142875</xdr:rowOff>
    </xdr:from>
    <xdr:to>
      <xdr:col>7</xdr:col>
      <xdr:colOff>476250</xdr:colOff>
      <xdr:row>28</xdr:row>
      <xdr:rowOff>142875</xdr:rowOff>
    </xdr:to>
    <xdr:grpSp>
      <xdr:nvGrpSpPr>
        <xdr:cNvPr id="1660" name="Group 38"/>
        <xdr:cNvGrpSpPr>
          <a:grpSpLocks/>
        </xdr:cNvGrpSpPr>
      </xdr:nvGrpSpPr>
      <xdr:grpSpPr bwMode="auto">
        <a:xfrm>
          <a:off x="5636895" y="5126355"/>
          <a:ext cx="523875" cy="167640"/>
          <a:chOff x="580" y="526"/>
          <a:chExt cx="55" cy="17"/>
        </a:xfrm>
      </xdr:grpSpPr>
      <xdr:sp macro="[0]!expenditures5" textlink="">
        <xdr:nvSpPr>
          <xdr:cNvPr id="1667" name="Rectangle 19"/>
          <xdr:cNvSpPr>
            <a:spLocks noChangeArrowheads="1"/>
          </xdr:cNvSpPr>
        </xdr:nvSpPr>
        <xdr:spPr bwMode="auto">
          <a:xfrm>
            <a:off x="580" y="526"/>
            <a:ext cx="52" cy="17"/>
          </a:xfrm>
          <a:prstGeom prst="rect">
            <a:avLst/>
          </a:prstGeom>
          <a:solidFill>
            <a:srgbClr val="008080"/>
          </a:solidFill>
          <a:ln w="9525">
            <a:noFill/>
            <a:miter lim="800000"/>
            <a:headEnd/>
            <a:tailEnd/>
          </a:ln>
        </xdr:spPr>
      </xdr:sp>
      <xdr:sp macro="[0]!expenditures5" textlink="">
        <xdr:nvSpPr>
          <xdr:cNvPr id="1044" name="Text Box 20"/>
          <xdr:cNvSpPr txBox="1">
            <a:spLocks noChangeArrowheads="1"/>
          </xdr:cNvSpPr>
        </xdr:nvSpPr>
        <xdr:spPr bwMode="auto">
          <a:xfrm>
            <a:off x="591" y="527"/>
            <a:ext cx="44"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6</xdr:col>
      <xdr:colOff>28575</xdr:colOff>
      <xdr:row>38</xdr:row>
      <xdr:rowOff>123825</xdr:rowOff>
    </xdr:from>
    <xdr:to>
      <xdr:col>7</xdr:col>
      <xdr:colOff>419100</xdr:colOff>
      <xdr:row>38</xdr:row>
      <xdr:rowOff>276225</xdr:rowOff>
    </xdr:to>
    <xdr:grpSp>
      <xdr:nvGrpSpPr>
        <xdr:cNvPr id="1661" name="Group 21"/>
        <xdr:cNvGrpSpPr>
          <a:grpSpLocks/>
        </xdr:cNvGrpSpPr>
      </xdr:nvGrpSpPr>
      <xdr:grpSpPr bwMode="auto">
        <a:xfrm>
          <a:off x="5636895" y="7096125"/>
          <a:ext cx="466725" cy="152400"/>
          <a:chOff x="644" y="521"/>
          <a:chExt cx="49" cy="16"/>
        </a:xfrm>
      </xdr:grpSpPr>
      <xdr:sp macro="[0]!Module1.expenditures3" textlink="">
        <xdr:nvSpPr>
          <xdr:cNvPr id="1665" name="Rectangle 22"/>
          <xdr:cNvSpPr>
            <a:spLocks noChangeArrowheads="1"/>
          </xdr:cNvSpPr>
        </xdr:nvSpPr>
        <xdr:spPr bwMode="auto">
          <a:xfrm>
            <a:off x="644" y="521"/>
            <a:ext cx="49" cy="16"/>
          </a:xfrm>
          <a:prstGeom prst="rect">
            <a:avLst/>
          </a:prstGeom>
          <a:solidFill>
            <a:srgbClr val="B2B2B2"/>
          </a:solidFill>
          <a:ln w="9525">
            <a:noFill/>
            <a:miter lim="800000"/>
            <a:headEnd/>
            <a:tailEnd/>
          </a:ln>
        </xdr:spPr>
      </xdr:sp>
      <xdr:sp macro="[0]!Module1.expenditures3" textlink="">
        <xdr:nvSpPr>
          <xdr:cNvPr id="1047" name="Text Box 23"/>
          <xdr:cNvSpPr txBox="1">
            <a:spLocks noChangeArrowheads="1"/>
          </xdr:cNvSpPr>
        </xdr:nvSpPr>
        <xdr:spPr bwMode="auto">
          <a:xfrm>
            <a:off x="655" y="521"/>
            <a:ext cx="32" cy="14"/>
          </a:xfrm>
          <a:prstGeom prst="rect">
            <a:avLst/>
          </a:prstGeom>
          <a:solidFill>
            <a:srgbClr val="B2B2B2"/>
          </a:solid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fLocksWithSheet="0"/>
  </xdr:twoCellAnchor>
  <xdr:twoCellAnchor>
    <xdr:from>
      <xdr:col>6</xdr:col>
      <xdr:colOff>28575</xdr:colOff>
      <xdr:row>38</xdr:row>
      <xdr:rowOff>114300</xdr:rowOff>
    </xdr:from>
    <xdr:to>
      <xdr:col>7</xdr:col>
      <xdr:colOff>447675</xdr:colOff>
      <xdr:row>38</xdr:row>
      <xdr:rowOff>276225</xdr:rowOff>
    </xdr:to>
    <xdr:grpSp>
      <xdr:nvGrpSpPr>
        <xdr:cNvPr id="1662" name="Group 35"/>
        <xdr:cNvGrpSpPr>
          <a:grpSpLocks/>
        </xdr:cNvGrpSpPr>
      </xdr:nvGrpSpPr>
      <xdr:grpSpPr bwMode="auto">
        <a:xfrm>
          <a:off x="5636895" y="7086600"/>
          <a:ext cx="495300" cy="161925"/>
          <a:chOff x="580" y="714"/>
          <a:chExt cx="52" cy="17"/>
        </a:xfrm>
      </xdr:grpSpPr>
      <xdr:sp macro="[0]!expenditures6" textlink="">
        <xdr:nvSpPr>
          <xdr:cNvPr id="1663" name="Rectangle 26"/>
          <xdr:cNvSpPr>
            <a:spLocks noChangeArrowheads="1"/>
          </xdr:cNvSpPr>
        </xdr:nvSpPr>
        <xdr:spPr bwMode="auto">
          <a:xfrm>
            <a:off x="580" y="714"/>
            <a:ext cx="52" cy="17"/>
          </a:xfrm>
          <a:prstGeom prst="rect">
            <a:avLst/>
          </a:prstGeom>
          <a:solidFill>
            <a:srgbClr val="008080"/>
          </a:solidFill>
          <a:ln w="9525">
            <a:noFill/>
            <a:miter lim="800000"/>
            <a:headEnd/>
            <a:tailEnd/>
          </a:ln>
        </xdr:spPr>
      </xdr:sp>
      <xdr:sp macro="[0]!expenditures6" textlink="">
        <xdr:nvSpPr>
          <xdr:cNvPr id="1051" name="Text Box 27"/>
          <xdr:cNvSpPr txBox="1">
            <a:spLocks noChangeArrowheads="1"/>
          </xdr:cNvSpPr>
        </xdr:nvSpPr>
        <xdr:spPr bwMode="auto">
          <a:xfrm>
            <a:off x="591" y="715"/>
            <a:ext cx="41" cy="14"/>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wsDr>
</file>

<file path=xl/tables/table1.xml><?xml version="1.0" encoding="utf-8"?>
<table xmlns="http://schemas.openxmlformats.org/spreadsheetml/2006/main" id="2" name="List1" displayName="List1" ref="Q60:Q79" totalsRowShown="0" headerRowDxfId="2" dataDxfId="1">
  <autoFilter ref="Q60:Q79"/>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B2:Q97"/>
  <sheetViews>
    <sheetView showGridLines="0" tabSelected="1" showOutlineSymbols="0" workbookViewId="0">
      <selection activeCell="D5" sqref="D5"/>
    </sheetView>
  </sheetViews>
  <sheetFormatPr defaultRowHeight="13.2" x14ac:dyDescent="0.25"/>
  <cols>
    <col min="2" max="2" width="1.109375" customWidth="1"/>
    <col min="3" max="3" width="50.109375" customWidth="1"/>
    <col min="4" max="4" width="11.6640625" customWidth="1"/>
    <col min="5" max="5" width="1.109375" customWidth="1"/>
    <col min="7" max="7" width="1.109375" customWidth="1"/>
    <col min="8" max="8" width="50.109375" customWidth="1"/>
    <col min="9" max="9" width="11.6640625" customWidth="1"/>
    <col min="10" max="10" width="1.109375" customWidth="1"/>
    <col min="17" max="17" width="9.6640625" hidden="1" customWidth="1"/>
  </cols>
  <sheetData>
    <row r="2" spans="2:10" ht="22.8" x14ac:dyDescent="0.4">
      <c r="C2" s="65" t="s">
        <v>56</v>
      </c>
      <c r="D2" s="65"/>
      <c r="E2" s="65"/>
      <c r="F2" s="65"/>
      <c r="G2" s="65"/>
      <c r="H2" s="65"/>
      <c r="I2" s="65"/>
    </row>
    <row r="4" spans="2:10" ht="18.75" customHeight="1" x14ac:dyDescent="0.3">
      <c r="B4" s="66" t="s">
        <v>30</v>
      </c>
      <c r="C4" s="67"/>
      <c r="D4" s="67"/>
      <c r="E4" s="67"/>
      <c r="G4" s="66" t="s">
        <v>32</v>
      </c>
      <c r="H4" s="67"/>
      <c r="I4" s="67"/>
      <c r="J4" s="67"/>
    </row>
    <row r="5" spans="2:10" x14ac:dyDescent="0.25">
      <c r="C5" s="41" t="s">
        <v>9</v>
      </c>
      <c r="D5" s="42" t="s">
        <v>1</v>
      </c>
      <c r="H5" s="43" t="s">
        <v>9</v>
      </c>
      <c r="I5" s="42" t="s">
        <v>1</v>
      </c>
    </row>
    <row r="6" spans="2:10" s="29" customFormat="1" ht="3" customHeight="1" x14ac:dyDescent="0.25">
      <c r="D6" s="38"/>
    </row>
    <row r="7" spans="2:10" ht="33.75" customHeight="1" x14ac:dyDescent="0.25">
      <c r="B7" s="9"/>
      <c r="C7" s="64" t="s">
        <v>26</v>
      </c>
      <c r="D7" s="64"/>
      <c r="E7" s="10"/>
      <c r="G7" s="9"/>
      <c r="H7" s="64" t="s">
        <v>33</v>
      </c>
      <c r="I7" s="64"/>
      <c r="J7" s="10"/>
    </row>
    <row r="8" spans="2:10" ht="12.75" customHeight="1" x14ac:dyDescent="0.25">
      <c r="B8" s="2"/>
      <c r="C8" s="7"/>
      <c r="D8" s="7"/>
      <c r="E8" s="3"/>
      <c r="G8" s="2"/>
      <c r="H8" s="7"/>
      <c r="I8" s="7"/>
      <c r="J8" s="3"/>
    </row>
    <row r="9" spans="2:10" ht="12.75" customHeight="1" thickBot="1" x14ac:dyDescent="0.3">
      <c r="B9" s="2"/>
      <c r="C9" s="5" t="s">
        <v>27</v>
      </c>
      <c r="D9" s="21"/>
      <c r="E9" s="3"/>
      <c r="G9" s="2"/>
      <c r="H9" s="5" t="s">
        <v>27</v>
      </c>
      <c r="I9" s="21"/>
      <c r="J9" s="3"/>
    </row>
    <row r="10" spans="2:10" ht="12.75" customHeight="1" thickTop="1" thickBot="1" x14ac:dyDescent="0.3">
      <c r="B10" s="2"/>
      <c r="C10" s="5" t="s">
        <v>17</v>
      </c>
      <c r="D10" s="22" t="s">
        <v>55</v>
      </c>
      <c r="E10" s="3"/>
      <c r="G10" s="2"/>
      <c r="H10" s="5" t="s">
        <v>17</v>
      </c>
      <c r="I10" s="22"/>
      <c r="J10" s="3"/>
    </row>
    <row r="11" spans="2:10" ht="12.75" customHeight="1" x14ac:dyDescent="0.25">
      <c r="B11" s="2"/>
      <c r="C11" s="6" t="s">
        <v>18</v>
      </c>
      <c r="D11" s="50">
        <f>SUM(D9:D10)</f>
        <v>0</v>
      </c>
      <c r="E11" s="3"/>
      <c r="G11" s="2"/>
      <c r="H11" s="6" t="s">
        <v>18</v>
      </c>
      <c r="I11" s="50">
        <f>SUM(I9:I10)</f>
        <v>0</v>
      </c>
      <c r="J11" s="3"/>
    </row>
    <row r="12" spans="2:10" ht="12.75" customHeight="1" x14ac:dyDescent="0.25">
      <c r="B12" s="2"/>
      <c r="C12" s="5"/>
      <c r="D12" s="5"/>
      <c r="E12" s="3"/>
      <c r="G12" s="2"/>
      <c r="H12" s="5"/>
      <c r="I12" s="5"/>
      <c r="J12" s="3"/>
    </row>
    <row r="13" spans="2:10" ht="12.75" customHeight="1" thickBot="1" x14ac:dyDescent="0.3">
      <c r="B13" s="2"/>
      <c r="C13" s="5" t="s">
        <v>19</v>
      </c>
      <c r="D13" s="21" t="s">
        <v>55</v>
      </c>
      <c r="E13" s="3"/>
      <c r="G13" s="2"/>
      <c r="H13" s="5" t="s">
        <v>19</v>
      </c>
      <c r="I13" s="21"/>
      <c r="J13" s="3"/>
    </row>
    <row r="14" spans="2:10" ht="12.75" customHeight="1" thickTop="1" thickBot="1" x14ac:dyDescent="0.3">
      <c r="B14" s="2"/>
      <c r="C14" s="5" t="s">
        <v>20</v>
      </c>
      <c r="D14" s="23" t="s">
        <v>55</v>
      </c>
      <c r="E14" s="3"/>
      <c r="G14" s="2"/>
      <c r="H14" s="5" t="s">
        <v>20</v>
      </c>
      <c r="I14" s="23"/>
      <c r="J14" s="3"/>
    </row>
    <row r="15" spans="2:10" ht="12.75" customHeight="1" x14ac:dyDescent="0.25">
      <c r="B15" s="2"/>
      <c r="C15" s="6" t="s">
        <v>18</v>
      </c>
      <c r="D15" s="50">
        <f>SUM(D13:D14)</f>
        <v>0</v>
      </c>
      <c r="E15" s="3"/>
      <c r="G15" s="2"/>
      <c r="H15" s="6" t="s">
        <v>18</v>
      </c>
      <c r="I15" s="50">
        <f>SUM(I13:I14)</f>
        <v>0</v>
      </c>
      <c r="J15" s="3"/>
    </row>
    <row r="16" spans="2:10" ht="12.75" customHeight="1" x14ac:dyDescent="0.25">
      <c r="B16" s="2"/>
      <c r="C16" s="8"/>
      <c r="D16" s="1"/>
      <c r="E16" s="3"/>
      <c r="G16" s="2"/>
      <c r="H16" s="8"/>
      <c r="I16" s="1"/>
      <c r="J16" s="3"/>
    </row>
    <row r="17" spans="2:10" ht="18.75" customHeight="1" x14ac:dyDescent="0.25">
      <c r="B17" s="4"/>
      <c r="C17" s="11" t="s">
        <v>21</v>
      </c>
      <c r="D17" s="51">
        <f xml:space="preserve"> D11-D15</f>
        <v>0</v>
      </c>
      <c r="E17" s="12"/>
      <c r="G17" s="4"/>
      <c r="H17" s="11" t="s">
        <v>21</v>
      </c>
      <c r="I17" s="51">
        <f xml:space="preserve"> I11-I15</f>
        <v>0</v>
      </c>
      <c r="J17" s="12"/>
    </row>
    <row r="20" spans="2:10" ht="28.5" customHeight="1" x14ac:dyDescent="0.25">
      <c r="B20" s="9"/>
      <c r="C20" s="64" t="s">
        <v>28</v>
      </c>
      <c r="D20" s="64"/>
      <c r="E20" s="10"/>
      <c r="G20" s="9"/>
      <c r="H20" s="64" t="s">
        <v>34</v>
      </c>
      <c r="I20" s="64"/>
      <c r="J20" s="10"/>
    </row>
    <row r="21" spans="2:10" ht="12.75" customHeight="1" x14ac:dyDescent="0.25">
      <c r="B21" s="2"/>
      <c r="C21" s="7"/>
      <c r="D21" s="7"/>
      <c r="E21" s="3"/>
      <c r="G21" s="2"/>
      <c r="H21" s="7"/>
      <c r="I21" s="7"/>
      <c r="J21" s="3"/>
    </row>
    <row r="22" spans="2:10" ht="12.75" customHeight="1" thickBot="1" x14ac:dyDescent="0.3">
      <c r="B22" s="2"/>
      <c r="C22" s="16" t="s">
        <v>22</v>
      </c>
      <c r="D22" s="24"/>
      <c r="E22" s="3"/>
      <c r="G22" s="2"/>
      <c r="H22" s="16" t="s">
        <v>22</v>
      </c>
      <c r="I22" s="24"/>
      <c r="J22" s="3"/>
    </row>
    <row r="23" spans="2:10" ht="12.75" customHeight="1" thickTop="1" thickBot="1" x14ac:dyDescent="0.3">
      <c r="B23" s="2"/>
      <c r="C23" s="45" t="s">
        <v>50</v>
      </c>
      <c r="D23" s="25" t="s">
        <v>55</v>
      </c>
      <c r="E23" s="3"/>
      <c r="G23" s="2"/>
      <c r="H23" s="45" t="s">
        <v>50</v>
      </c>
      <c r="I23" s="25"/>
      <c r="J23" s="3"/>
    </row>
    <row r="24" spans="2:10" ht="12.75" customHeight="1" thickTop="1" thickBot="1" x14ac:dyDescent="0.3">
      <c r="B24" s="2"/>
      <c r="C24" s="45" t="s">
        <v>51</v>
      </c>
      <c r="D24" s="25" t="s">
        <v>55</v>
      </c>
      <c r="E24" s="3"/>
      <c r="G24" s="2"/>
      <c r="H24" s="45" t="s">
        <v>51</v>
      </c>
      <c r="I24" s="25"/>
      <c r="J24" s="3"/>
    </row>
    <row r="25" spans="2:10" ht="12.75" customHeight="1" thickTop="1" x14ac:dyDescent="0.25">
      <c r="B25" s="2"/>
      <c r="C25" s="17" t="s">
        <v>23</v>
      </c>
      <c r="D25" s="26" t="s">
        <v>55</v>
      </c>
      <c r="E25" s="3"/>
      <c r="G25" s="2"/>
      <c r="H25" s="17" t="s">
        <v>23</v>
      </c>
      <c r="I25" s="26"/>
      <c r="J25" s="3"/>
    </row>
    <row r="26" spans="2:10" s="33" customFormat="1" ht="12.75" customHeight="1" x14ac:dyDescent="0.25">
      <c r="B26" s="30"/>
      <c r="C26" s="31" t="s">
        <v>24</v>
      </c>
      <c r="D26" s="15"/>
      <c r="E26" s="32"/>
      <c r="G26" s="30"/>
      <c r="H26" s="31" t="s">
        <v>24</v>
      </c>
      <c r="I26" s="15"/>
      <c r="J26" s="32"/>
    </row>
    <row r="27" spans="2:10" s="33" customFormat="1" ht="12.75" customHeight="1" thickBot="1" x14ac:dyDescent="0.3">
      <c r="B27" s="30"/>
      <c r="C27" s="31" t="s">
        <v>25</v>
      </c>
      <c r="D27" s="27" t="s">
        <v>55</v>
      </c>
      <c r="E27" s="32"/>
      <c r="G27" s="30"/>
      <c r="H27" s="31" t="s">
        <v>25</v>
      </c>
      <c r="I27" s="27"/>
      <c r="J27" s="32"/>
    </row>
    <row r="28" spans="2:10" x14ac:dyDescent="0.25">
      <c r="B28" s="2"/>
      <c r="C28" s="6" t="s">
        <v>18</v>
      </c>
      <c r="D28" s="50">
        <f>SUM(D22:D27)</f>
        <v>0</v>
      </c>
      <c r="E28" s="3"/>
      <c r="G28" s="2"/>
      <c r="H28" s="6" t="s">
        <v>18</v>
      </c>
      <c r="I28" s="50">
        <f>SUM(I22:I27)</f>
        <v>0</v>
      </c>
      <c r="J28" s="3"/>
    </row>
    <row r="29" spans="2:10" x14ac:dyDescent="0.25">
      <c r="B29" s="4"/>
      <c r="C29" s="13"/>
      <c r="D29" s="14"/>
      <c r="E29" s="12"/>
      <c r="G29" s="4"/>
      <c r="H29" s="13"/>
      <c r="I29" s="14"/>
      <c r="J29" s="12"/>
    </row>
    <row r="32" spans="2:10" ht="28.5" customHeight="1" x14ac:dyDescent="0.25">
      <c r="B32" s="9"/>
      <c r="C32" s="64" t="s">
        <v>43</v>
      </c>
      <c r="D32" s="64"/>
      <c r="E32" s="10"/>
      <c r="G32" s="9"/>
      <c r="H32" s="64" t="s">
        <v>44</v>
      </c>
      <c r="I32" s="64"/>
      <c r="J32" s="10"/>
    </row>
    <row r="33" spans="2:12" ht="12.75" customHeight="1" x14ac:dyDescent="0.25">
      <c r="B33" s="2"/>
      <c r="C33" s="7"/>
      <c r="D33" s="7"/>
      <c r="E33" s="3"/>
      <c r="G33" s="2"/>
      <c r="H33" s="7"/>
      <c r="I33" s="7"/>
      <c r="J33" s="3"/>
      <c r="L33" s="29"/>
    </row>
    <row r="34" spans="2:12" ht="12.75" customHeight="1" x14ac:dyDescent="0.25">
      <c r="B34" s="2"/>
      <c r="C34" s="5" t="s">
        <v>45</v>
      </c>
      <c r="E34" s="3"/>
      <c r="G34" s="2"/>
      <c r="H34" s="45" t="s">
        <v>47</v>
      </c>
      <c r="J34" s="3"/>
    </row>
    <row r="35" spans="2:12" ht="12.75" customHeight="1" x14ac:dyDescent="0.25">
      <c r="B35" s="2"/>
      <c r="C35" s="45" t="s">
        <v>46</v>
      </c>
      <c r="D35" s="28"/>
      <c r="E35" s="3"/>
      <c r="G35" s="2"/>
      <c r="H35" s="45" t="s">
        <v>48</v>
      </c>
      <c r="I35" s="28"/>
      <c r="J35" s="3"/>
    </row>
    <row r="36" spans="2:12" ht="12.75" customHeight="1" x14ac:dyDescent="0.25">
      <c r="B36" s="2"/>
      <c r="C36" s="16"/>
      <c r="D36" s="44"/>
      <c r="E36" s="3"/>
      <c r="G36" s="2"/>
      <c r="H36" s="16"/>
      <c r="I36" s="44"/>
      <c r="J36" s="3"/>
    </row>
    <row r="37" spans="2:12" ht="12.75" customHeight="1" x14ac:dyDescent="0.25">
      <c r="B37" s="2"/>
      <c r="C37" s="45" t="s">
        <v>59</v>
      </c>
      <c r="D37" s="44"/>
      <c r="E37" s="3"/>
      <c r="G37" s="2"/>
      <c r="H37" s="5" t="s">
        <v>60</v>
      </c>
      <c r="I37" s="44"/>
      <c r="J37" s="3"/>
    </row>
    <row r="38" spans="2:12" ht="12.75" customHeight="1" x14ac:dyDescent="0.25">
      <c r="B38" s="2"/>
      <c r="C38" s="45" t="s">
        <v>57</v>
      </c>
      <c r="D38" s="28"/>
      <c r="E38" s="3"/>
      <c r="G38" s="2"/>
      <c r="H38" s="46" t="s">
        <v>58</v>
      </c>
      <c r="I38" s="28"/>
      <c r="J38" s="3"/>
    </row>
    <row r="39" spans="2:12" ht="23.25" customHeight="1" x14ac:dyDescent="0.25">
      <c r="B39" s="4"/>
      <c r="C39" s="13"/>
      <c r="D39" s="14"/>
      <c r="E39" s="12"/>
      <c r="G39" s="4"/>
      <c r="H39" s="13"/>
      <c r="I39" s="14"/>
      <c r="J39" s="12"/>
    </row>
    <row r="42" spans="2:12" ht="28.5" customHeight="1" x14ac:dyDescent="0.25">
      <c r="B42" s="9"/>
      <c r="C42" s="64" t="s">
        <v>29</v>
      </c>
      <c r="D42" s="64"/>
      <c r="E42" s="10"/>
      <c r="G42" s="9"/>
      <c r="H42" s="64" t="s">
        <v>29</v>
      </c>
      <c r="I42" s="64"/>
      <c r="J42" s="10"/>
    </row>
    <row r="43" spans="2:12" ht="12.75" customHeight="1" x14ac:dyDescent="0.25">
      <c r="B43" s="2"/>
      <c r="C43" s="7"/>
      <c r="D43" s="7"/>
      <c r="E43" s="3"/>
      <c r="G43" s="2"/>
      <c r="H43" s="7"/>
      <c r="I43" s="7"/>
      <c r="J43" s="3"/>
    </row>
    <row r="44" spans="2:12" ht="12.75" customHeight="1" x14ac:dyDescent="0.25">
      <c r="B44" s="2"/>
      <c r="C44" s="47" t="s">
        <v>31</v>
      </c>
      <c r="D44" s="7"/>
      <c r="E44" s="3"/>
      <c r="G44" s="2"/>
      <c r="H44" s="47" t="s">
        <v>35</v>
      </c>
      <c r="I44" s="7"/>
      <c r="J44" s="3"/>
    </row>
    <row r="45" spans="2:12" ht="12.75" customHeight="1" x14ac:dyDescent="0.25">
      <c r="B45" s="2"/>
      <c r="C45" s="45" t="s">
        <v>49</v>
      </c>
      <c r="D45" s="20">
        <f>IF(D35=0,0,TRUNC((D17-D28)/D35))</f>
        <v>0</v>
      </c>
      <c r="E45" s="3"/>
      <c r="G45" s="2"/>
      <c r="H45" s="45" t="s">
        <v>49</v>
      </c>
      <c r="I45" s="20">
        <f>IF(I35=0,0,TRUNC((I17-I28)/I35))</f>
        <v>0</v>
      </c>
      <c r="J45" s="3"/>
    </row>
    <row r="46" spans="2:12" ht="12.75" customHeight="1" x14ac:dyDescent="0.25">
      <c r="B46" s="2"/>
      <c r="C46" s="45"/>
      <c r="D46" s="49"/>
      <c r="E46" s="3"/>
      <c r="G46" s="2"/>
      <c r="H46" s="45"/>
      <c r="I46" s="20"/>
      <c r="J46" s="3"/>
    </row>
    <row r="47" spans="2:12" ht="12.75" customHeight="1" x14ac:dyDescent="0.25">
      <c r="B47" s="2"/>
      <c r="C47" s="45" t="s">
        <v>52</v>
      </c>
      <c r="D47" s="49"/>
      <c r="E47" s="3"/>
      <c r="G47" s="2"/>
      <c r="H47" s="45" t="s">
        <v>52</v>
      </c>
      <c r="I47" s="20"/>
      <c r="J47" s="3"/>
    </row>
    <row r="48" spans="2:12" ht="12.75" customHeight="1" x14ac:dyDescent="0.25">
      <c r="B48" s="2"/>
      <c r="C48" s="46" t="s">
        <v>53</v>
      </c>
      <c r="D48" s="49"/>
      <c r="E48" s="3"/>
      <c r="G48" s="2"/>
      <c r="H48" s="46" t="s">
        <v>73</v>
      </c>
      <c r="I48" s="20"/>
      <c r="J48" s="3"/>
    </row>
    <row r="49" spans="2:17" ht="12.75" customHeight="1" x14ac:dyDescent="0.25">
      <c r="B49" s="2"/>
      <c r="C49" s="46" t="s">
        <v>54</v>
      </c>
      <c r="D49" s="20">
        <f>IF(D38=0,0,D38*D45)</f>
        <v>0</v>
      </c>
      <c r="E49" s="3"/>
      <c r="G49" s="2"/>
      <c r="H49" s="46" t="s">
        <v>54</v>
      </c>
      <c r="I49" s="20">
        <f>IF(I38=0,0,I38*I45)</f>
        <v>0</v>
      </c>
      <c r="J49" s="3"/>
    </row>
    <row r="50" spans="2:17" x14ac:dyDescent="0.25">
      <c r="B50" s="2"/>
      <c r="C50" s="48"/>
      <c r="D50" s="20"/>
      <c r="E50" s="3"/>
      <c r="G50" s="2"/>
      <c r="H50" s="18"/>
      <c r="J50" s="3"/>
    </row>
    <row r="51" spans="2:17" ht="5.25" customHeight="1" x14ac:dyDescent="0.25">
      <c r="B51" s="4"/>
      <c r="C51" s="19"/>
      <c r="D51" s="14"/>
      <c r="E51" s="12"/>
      <c r="G51" s="4"/>
      <c r="H51" s="19"/>
      <c r="I51" s="14"/>
      <c r="J51" s="12"/>
    </row>
    <row r="53" spans="2:17" ht="51.75" customHeight="1" x14ac:dyDescent="0.25">
      <c r="B53" s="62" t="s">
        <v>0</v>
      </c>
      <c r="C53" s="63"/>
      <c r="D53" s="63"/>
      <c r="E53" s="63"/>
      <c r="F53" s="63"/>
      <c r="G53" s="63"/>
      <c r="H53" s="63"/>
      <c r="I53" s="63"/>
      <c r="J53" s="63"/>
    </row>
    <row r="55" spans="2:17" x14ac:dyDescent="0.25">
      <c r="C55" s="52" t="s">
        <v>78</v>
      </c>
      <c r="H55" s="61" t="s">
        <v>89</v>
      </c>
      <c r="I55" s="61"/>
    </row>
    <row r="57" spans="2:17" x14ac:dyDescent="0.25">
      <c r="C57" s="29"/>
      <c r="H57" s="29"/>
    </row>
    <row r="60" spans="2:17" x14ac:dyDescent="0.25">
      <c r="Q60" s="37" t="s">
        <v>8</v>
      </c>
    </row>
    <row r="61" spans="2:17" x14ac:dyDescent="0.25">
      <c r="Q61" s="36" t="s">
        <v>1</v>
      </c>
    </row>
    <row r="62" spans="2:17" x14ac:dyDescent="0.25">
      <c r="Q62" s="60" t="s">
        <v>83</v>
      </c>
    </row>
    <row r="63" spans="2:17" x14ac:dyDescent="0.25">
      <c r="Q63" s="60" t="s">
        <v>84</v>
      </c>
    </row>
    <row r="64" spans="2:17" x14ac:dyDescent="0.25">
      <c r="Q64" s="60" t="s">
        <v>85</v>
      </c>
    </row>
    <row r="65" spans="17:17" x14ac:dyDescent="0.25">
      <c r="Q65" s="60" t="s">
        <v>86</v>
      </c>
    </row>
    <row r="66" spans="17:17" x14ac:dyDescent="0.25">
      <c r="Q66" s="60" t="s">
        <v>87</v>
      </c>
    </row>
    <row r="67" spans="17:17" x14ac:dyDescent="0.25">
      <c r="Q67" s="60" t="s">
        <v>88</v>
      </c>
    </row>
    <row r="68" spans="17:17" x14ac:dyDescent="0.25">
      <c r="Q68" s="36" t="s">
        <v>2</v>
      </c>
    </row>
    <row r="69" spans="17:17" x14ac:dyDescent="0.25">
      <c r="Q69" s="36" t="s">
        <v>3</v>
      </c>
    </row>
    <row r="70" spans="17:17" x14ac:dyDescent="0.25">
      <c r="Q70" s="36" t="s">
        <v>4</v>
      </c>
    </row>
    <row r="71" spans="17:17" x14ac:dyDescent="0.25">
      <c r="Q71" s="36" t="s">
        <v>5</v>
      </c>
    </row>
    <row r="72" spans="17:17" x14ac:dyDescent="0.25">
      <c r="Q72" s="36" t="s">
        <v>6</v>
      </c>
    </row>
    <row r="73" spans="17:17" x14ac:dyDescent="0.25">
      <c r="Q73" s="36" t="s">
        <v>7</v>
      </c>
    </row>
    <row r="74" spans="17:17" x14ac:dyDescent="0.25">
      <c r="Q74" s="39" t="s">
        <v>10</v>
      </c>
    </row>
    <row r="75" spans="17:17" x14ac:dyDescent="0.25">
      <c r="Q75" s="39" t="s">
        <v>11</v>
      </c>
    </row>
    <row r="76" spans="17:17" x14ac:dyDescent="0.25">
      <c r="Q76" s="39" t="s">
        <v>12</v>
      </c>
    </row>
    <row r="77" spans="17:17" x14ac:dyDescent="0.25">
      <c r="Q77" s="39" t="s">
        <v>13</v>
      </c>
    </row>
    <row r="78" spans="17:17" x14ac:dyDescent="0.25">
      <c r="Q78" s="39" t="s">
        <v>14</v>
      </c>
    </row>
    <row r="79" spans="17:17" x14ac:dyDescent="0.25">
      <c r="Q79" s="39" t="s">
        <v>15</v>
      </c>
    </row>
    <row r="81" spans="17:17" x14ac:dyDescent="0.25">
      <c r="Q81" s="40"/>
    </row>
    <row r="84" spans="17:17" x14ac:dyDescent="0.25">
      <c r="Q84" s="39" t="s">
        <v>1</v>
      </c>
    </row>
    <row r="85" spans="17:17" x14ac:dyDescent="0.25">
      <c r="Q85" s="39" t="s">
        <v>36</v>
      </c>
    </row>
    <row r="86" spans="17:17" x14ac:dyDescent="0.25">
      <c r="Q86" s="39" t="s">
        <v>37</v>
      </c>
    </row>
    <row r="87" spans="17:17" x14ac:dyDescent="0.25">
      <c r="Q87" s="39" t="s">
        <v>38</v>
      </c>
    </row>
    <row r="88" spans="17:17" x14ac:dyDescent="0.25">
      <c r="Q88" s="39" t="s">
        <v>39</v>
      </c>
    </row>
    <row r="89" spans="17:17" x14ac:dyDescent="0.25">
      <c r="Q89" s="39" t="s">
        <v>40</v>
      </c>
    </row>
    <row r="90" spans="17:17" x14ac:dyDescent="0.25">
      <c r="Q90" s="39" t="s">
        <v>41</v>
      </c>
    </row>
    <row r="91" spans="17:17" x14ac:dyDescent="0.25">
      <c r="Q91" s="39" t="s">
        <v>42</v>
      </c>
    </row>
    <row r="97" spans="17:17" x14ac:dyDescent="0.25">
      <c r="Q97" s="40"/>
    </row>
  </sheetData>
  <sheetProtection selectLockedCells="1"/>
  <mergeCells count="13">
    <mergeCell ref="C2:I2"/>
    <mergeCell ref="H20:I20"/>
    <mergeCell ref="H32:I32"/>
    <mergeCell ref="G4:J4"/>
    <mergeCell ref="H7:I7"/>
    <mergeCell ref="B4:E4"/>
    <mergeCell ref="C7:D7"/>
    <mergeCell ref="H55:I55"/>
    <mergeCell ref="B53:J53"/>
    <mergeCell ref="C42:D42"/>
    <mergeCell ref="H42:I42"/>
    <mergeCell ref="C20:D20"/>
    <mergeCell ref="C32:D32"/>
  </mergeCells>
  <phoneticPr fontId="4" type="noConversion"/>
  <dataValidations xWindow="603" yWindow="309" count="2">
    <dataValidation type="list" showInputMessage="1" showErrorMessage="1" sqref="D5:D6">
      <formula1>$Q$61:$Q$79</formula1>
    </dataValidation>
    <dataValidation type="list" showInputMessage="1" showErrorMessage="1" sqref="I5">
      <formula1>$Q$84:$Q$91</formula1>
    </dataValidation>
  </dataValidations>
  <pageMargins left="0.75" right="0.75" top="1" bottom="1" header="0.5" footer="0.5"/>
  <pageSetup scale="62" orientation="portrait"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view="pageLayout" topLeftCell="A7" zoomScaleNormal="100" workbookViewId="0">
      <selection activeCell="A9" sqref="A9"/>
    </sheetView>
  </sheetViews>
  <sheetFormatPr defaultRowHeight="13.2" x14ac:dyDescent="0.25"/>
  <cols>
    <col min="1" max="1" width="103.33203125" customWidth="1"/>
  </cols>
  <sheetData>
    <row r="1" spans="1:1" ht="41.4" x14ac:dyDescent="0.25">
      <c r="A1" s="53" t="s">
        <v>65</v>
      </c>
    </row>
    <row r="2" spans="1:1" ht="13.8" x14ac:dyDescent="0.25">
      <c r="A2" s="53"/>
    </row>
    <row r="3" spans="1:1" ht="55.2" x14ac:dyDescent="0.25">
      <c r="A3" s="53" t="s">
        <v>66</v>
      </c>
    </row>
    <row r="4" spans="1:1" ht="13.8" x14ac:dyDescent="0.25">
      <c r="A4" s="53"/>
    </row>
    <row r="5" spans="1:1" ht="13.8" x14ac:dyDescent="0.25">
      <c r="A5" s="59" t="s">
        <v>74</v>
      </c>
    </row>
    <row r="6" spans="1:1" ht="17.399999999999999" customHeight="1" x14ac:dyDescent="0.25">
      <c r="A6" s="55" t="s">
        <v>62</v>
      </c>
    </row>
    <row r="7" spans="1:1" ht="28.8" customHeight="1" x14ac:dyDescent="0.25">
      <c r="A7" s="57" t="s">
        <v>67</v>
      </c>
    </row>
    <row r="8" spans="1:1" ht="13.8" x14ac:dyDescent="0.25">
      <c r="A8" s="53"/>
    </row>
    <row r="9" spans="1:1" ht="69" customHeight="1" x14ac:dyDescent="0.25">
      <c r="A9" s="57" t="s">
        <v>82</v>
      </c>
    </row>
    <row r="10" spans="1:1" ht="13.8" x14ac:dyDescent="0.25">
      <c r="A10" s="53"/>
    </row>
    <row r="11" spans="1:1" ht="27.6" x14ac:dyDescent="0.25">
      <c r="A11" s="57" t="s">
        <v>68</v>
      </c>
    </row>
    <row r="12" spans="1:1" ht="13.8" x14ac:dyDescent="0.25">
      <c r="A12" s="53"/>
    </row>
    <row r="13" spans="1:1" ht="13.8" x14ac:dyDescent="0.25">
      <c r="A13" s="55" t="s">
        <v>63</v>
      </c>
    </row>
    <row r="14" spans="1:1" ht="22.8" customHeight="1" x14ac:dyDescent="0.25">
      <c r="A14" s="57" t="s">
        <v>72</v>
      </c>
    </row>
    <row r="15" spans="1:1" ht="11.4" customHeight="1" x14ac:dyDescent="0.25">
      <c r="A15" s="53"/>
    </row>
    <row r="16" spans="1:1" ht="15.6" customHeight="1" x14ac:dyDescent="0.25">
      <c r="A16" s="55" t="s">
        <v>64</v>
      </c>
    </row>
    <row r="17" spans="1:1" ht="27.6" x14ac:dyDescent="0.25">
      <c r="A17" s="57" t="s">
        <v>80</v>
      </c>
    </row>
    <row r="18" spans="1:1" ht="27.6" x14ac:dyDescent="0.25">
      <c r="A18" s="57" t="s">
        <v>81</v>
      </c>
    </row>
    <row r="19" spans="1:1" ht="13.8" x14ac:dyDescent="0.25">
      <c r="A19" s="53"/>
    </row>
    <row r="20" spans="1:1" ht="15.6" customHeight="1" x14ac:dyDescent="0.25">
      <c r="A20" s="55" t="s">
        <v>69</v>
      </c>
    </row>
    <row r="21" spans="1:1" ht="41.4" x14ac:dyDescent="0.25">
      <c r="A21" s="57" t="s">
        <v>70</v>
      </c>
    </row>
    <row r="22" spans="1:1" ht="13.8" x14ac:dyDescent="0.25">
      <c r="A22" s="53"/>
    </row>
    <row r="23" spans="1:1" ht="13.8" x14ac:dyDescent="0.25">
      <c r="A23" s="59" t="s">
        <v>75</v>
      </c>
    </row>
    <row r="24" spans="1:1" ht="13.8" x14ac:dyDescent="0.25">
      <c r="A24" s="57" t="s">
        <v>76</v>
      </c>
    </row>
    <row r="25" spans="1:1" ht="13.8" x14ac:dyDescent="0.25">
      <c r="A25" s="57" t="s">
        <v>77</v>
      </c>
    </row>
    <row r="26" spans="1:1" ht="13.8" x14ac:dyDescent="0.25">
      <c r="A26" s="53"/>
    </row>
    <row r="27" spans="1:1" ht="69" x14ac:dyDescent="0.25">
      <c r="A27" s="53" t="s">
        <v>71</v>
      </c>
    </row>
    <row r="28" spans="1:1" x14ac:dyDescent="0.25">
      <c r="A28" s="54"/>
    </row>
    <row r="29" spans="1:1" x14ac:dyDescent="0.25">
      <c r="A29" s="54"/>
    </row>
    <row r="30" spans="1:1" x14ac:dyDescent="0.25">
      <c r="A30" s="56" t="s">
        <v>61</v>
      </c>
    </row>
    <row r="31" spans="1:1" x14ac:dyDescent="0.25">
      <c r="A31" s="58" t="s">
        <v>79</v>
      </c>
    </row>
    <row r="32" spans="1:1" x14ac:dyDescent="0.25">
      <c r="A32" s="58"/>
    </row>
    <row r="33" spans="1:1" x14ac:dyDescent="0.25">
      <c r="A33" s="54"/>
    </row>
  </sheetData>
  <pageMargins left="0.7" right="0.7" top="0.75" bottom="0.75" header="0.3" footer="0.3"/>
  <pageSetup orientation="portrait" verticalDpi="1200" r:id="rId1"/>
  <headerFooter>
    <oddHeader>&amp;C&amp;"Arial,Bold"&amp;16Excess Cost Calculator Tool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C1:C774"/>
  <sheetViews>
    <sheetView showGridLines="0" showRowColHeaders="0" showOutlineSymbols="0" workbookViewId="0">
      <selection activeCell="C1" sqref="C1:C64"/>
    </sheetView>
  </sheetViews>
  <sheetFormatPr defaultColWidth="9.109375" defaultRowHeight="13.2" x14ac:dyDescent="0.25"/>
  <cols>
    <col min="1" max="2" width="9.109375" style="5"/>
    <col min="3" max="3" width="75.109375" style="5" customWidth="1"/>
    <col min="4" max="16384" width="9.109375" style="5"/>
  </cols>
  <sheetData>
    <row r="1" spans="3:3" ht="150.75" customHeight="1" x14ac:dyDescent="0.25">
      <c r="C1" s="68" t="s">
        <v>16</v>
      </c>
    </row>
    <row r="2" spans="3:3" ht="12.75" customHeight="1" x14ac:dyDescent="0.25">
      <c r="C2" s="69"/>
    </row>
    <row r="3" spans="3:3" ht="12.75" customHeight="1" x14ac:dyDescent="0.25">
      <c r="C3" s="69"/>
    </row>
    <row r="4" spans="3:3" ht="12.75" customHeight="1" x14ac:dyDescent="0.25">
      <c r="C4" s="69"/>
    </row>
    <row r="5" spans="3:3" ht="12.75" customHeight="1" x14ac:dyDescent="0.25">
      <c r="C5" s="69"/>
    </row>
    <row r="6" spans="3:3" ht="12.75" customHeight="1" x14ac:dyDescent="0.25">
      <c r="C6" s="69"/>
    </row>
    <row r="7" spans="3:3" ht="12.75" customHeight="1" x14ac:dyDescent="0.25">
      <c r="C7" s="69"/>
    </row>
    <row r="8" spans="3:3" ht="12.75" customHeight="1" x14ac:dyDescent="0.25">
      <c r="C8" s="69"/>
    </row>
    <row r="9" spans="3:3" ht="12.75" customHeight="1" x14ac:dyDescent="0.25">
      <c r="C9" s="69"/>
    </row>
    <row r="10" spans="3:3" ht="12.75" customHeight="1" x14ac:dyDescent="0.25">
      <c r="C10" s="69"/>
    </row>
    <row r="11" spans="3:3" ht="12.75" customHeight="1" x14ac:dyDescent="0.25">
      <c r="C11" s="69"/>
    </row>
    <row r="12" spans="3:3" ht="12.75" customHeight="1" x14ac:dyDescent="0.25">
      <c r="C12" s="69"/>
    </row>
    <row r="13" spans="3:3" ht="12.75" customHeight="1" x14ac:dyDescent="0.25">
      <c r="C13" s="69"/>
    </row>
    <row r="14" spans="3:3" ht="12.75" customHeight="1" x14ac:dyDescent="0.25">
      <c r="C14" s="69"/>
    </row>
    <row r="15" spans="3:3" ht="12.75" customHeight="1" x14ac:dyDescent="0.25">
      <c r="C15" s="69"/>
    </row>
    <row r="16" spans="3:3" ht="12.75" customHeight="1" x14ac:dyDescent="0.25">
      <c r="C16" s="69"/>
    </row>
    <row r="17" spans="3:3" ht="12.75" customHeight="1" x14ac:dyDescent="0.25">
      <c r="C17" s="69"/>
    </row>
    <row r="18" spans="3:3" ht="12.75" customHeight="1" x14ac:dyDescent="0.25">
      <c r="C18" s="69"/>
    </row>
    <row r="19" spans="3:3" ht="12.75" customHeight="1" x14ac:dyDescent="0.25">
      <c r="C19" s="69"/>
    </row>
    <row r="20" spans="3:3" ht="12.75" customHeight="1" x14ac:dyDescent="0.25">
      <c r="C20" s="69"/>
    </row>
    <row r="21" spans="3:3" ht="12.75" customHeight="1" x14ac:dyDescent="0.25">
      <c r="C21" s="69"/>
    </row>
    <row r="22" spans="3:3" ht="12.75" customHeight="1" x14ac:dyDescent="0.25">
      <c r="C22" s="69"/>
    </row>
    <row r="23" spans="3:3" ht="12.75" customHeight="1" x14ac:dyDescent="0.25">
      <c r="C23" s="69"/>
    </row>
    <row r="24" spans="3:3" ht="12.75" customHeight="1" x14ac:dyDescent="0.25">
      <c r="C24" s="69"/>
    </row>
    <row r="25" spans="3:3" ht="12.75" customHeight="1" x14ac:dyDescent="0.25">
      <c r="C25" s="69"/>
    </row>
    <row r="26" spans="3:3" ht="12.75" customHeight="1" x14ac:dyDescent="0.25">
      <c r="C26" s="69"/>
    </row>
    <row r="27" spans="3:3" ht="12.75" customHeight="1" x14ac:dyDescent="0.25">
      <c r="C27" s="69"/>
    </row>
    <row r="28" spans="3:3" ht="12.75" customHeight="1" x14ac:dyDescent="0.25">
      <c r="C28" s="69"/>
    </row>
    <row r="29" spans="3:3" ht="12.75" customHeight="1" x14ac:dyDescent="0.25">
      <c r="C29" s="69"/>
    </row>
    <row r="30" spans="3:3" ht="12.75" customHeight="1" x14ac:dyDescent="0.25">
      <c r="C30" s="69"/>
    </row>
    <row r="31" spans="3:3" ht="12.75" customHeight="1" x14ac:dyDescent="0.25">
      <c r="C31" s="69"/>
    </row>
    <row r="32" spans="3:3" ht="12.75" customHeight="1" x14ac:dyDescent="0.25">
      <c r="C32" s="69"/>
    </row>
    <row r="33" spans="3:3" ht="12.75" customHeight="1" x14ac:dyDescent="0.25">
      <c r="C33" s="69"/>
    </row>
    <row r="34" spans="3:3" ht="12.75" customHeight="1" x14ac:dyDescent="0.25">
      <c r="C34" s="69"/>
    </row>
    <row r="35" spans="3:3" ht="12.75" customHeight="1" x14ac:dyDescent="0.25">
      <c r="C35" s="69"/>
    </row>
    <row r="36" spans="3:3" ht="12.75" customHeight="1" x14ac:dyDescent="0.25">
      <c r="C36" s="69"/>
    </row>
    <row r="37" spans="3:3" ht="12.75" customHeight="1" x14ac:dyDescent="0.25">
      <c r="C37" s="69"/>
    </row>
    <row r="38" spans="3:3" ht="12.75" customHeight="1" x14ac:dyDescent="0.25">
      <c r="C38" s="69"/>
    </row>
    <row r="39" spans="3:3" ht="12.75" customHeight="1" x14ac:dyDescent="0.25">
      <c r="C39" s="69"/>
    </row>
    <row r="40" spans="3:3" ht="12.75" customHeight="1" x14ac:dyDescent="0.25">
      <c r="C40" s="69"/>
    </row>
    <row r="41" spans="3:3" ht="12.75" customHeight="1" x14ac:dyDescent="0.25">
      <c r="C41" s="69"/>
    </row>
    <row r="42" spans="3:3" ht="12.75" customHeight="1" x14ac:dyDescent="0.25">
      <c r="C42" s="69"/>
    </row>
    <row r="43" spans="3:3" ht="12.75" customHeight="1" x14ac:dyDescent="0.25">
      <c r="C43" s="69"/>
    </row>
    <row r="44" spans="3:3" ht="12.75" customHeight="1" x14ac:dyDescent="0.25">
      <c r="C44" s="69"/>
    </row>
    <row r="45" spans="3:3" ht="12.75" customHeight="1" x14ac:dyDescent="0.25">
      <c r="C45" s="69"/>
    </row>
    <row r="46" spans="3:3" ht="12.75" customHeight="1" x14ac:dyDescent="0.25">
      <c r="C46" s="69"/>
    </row>
    <row r="47" spans="3:3" ht="12.75" customHeight="1" x14ac:dyDescent="0.25">
      <c r="C47" s="69"/>
    </row>
    <row r="48" spans="3:3" ht="12.75" customHeight="1" x14ac:dyDescent="0.25">
      <c r="C48" s="69"/>
    </row>
    <row r="49" spans="3:3" ht="12.75" customHeight="1" x14ac:dyDescent="0.25">
      <c r="C49" s="69"/>
    </row>
    <row r="50" spans="3:3" ht="12.75" customHeight="1" x14ac:dyDescent="0.25">
      <c r="C50" s="69"/>
    </row>
    <row r="51" spans="3:3" ht="12.75" customHeight="1" x14ac:dyDescent="0.25">
      <c r="C51" s="69"/>
    </row>
    <row r="52" spans="3:3" ht="12.75" customHeight="1" x14ac:dyDescent="0.25">
      <c r="C52" s="69"/>
    </row>
    <row r="53" spans="3:3" ht="12.75" customHeight="1" x14ac:dyDescent="0.25">
      <c r="C53" s="69"/>
    </row>
    <row r="54" spans="3:3" ht="12.75" customHeight="1" x14ac:dyDescent="0.25">
      <c r="C54" s="69"/>
    </row>
    <row r="55" spans="3:3" ht="12.75" customHeight="1" x14ac:dyDescent="0.25">
      <c r="C55" s="69"/>
    </row>
    <row r="56" spans="3:3" ht="12.75" customHeight="1" x14ac:dyDescent="0.25">
      <c r="C56" s="69"/>
    </row>
    <row r="57" spans="3:3" ht="12.75" customHeight="1" x14ac:dyDescent="0.25">
      <c r="C57" s="69"/>
    </row>
    <row r="58" spans="3:3" ht="12.75" customHeight="1" x14ac:dyDescent="0.25">
      <c r="C58" s="69"/>
    </row>
    <row r="59" spans="3:3" ht="12.75" customHeight="1" x14ac:dyDescent="0.25">
      <c r="C59" s="69"/>
    </row>
    <row r="60" spans="3:3" ht="12.75" customHeight="1" x14ac:dyDescent="0.25">
      <c r="C60" s="69"/>
    </row>
    <row r="61" spans="3:3" ht="12.75" customHeight="1" x14ac:dyDescent="0.25">
      <c r="C61" s="69"/>
    </row>
    <row r="62" spans="3:3" ht="12.75" customHeight="1" x14ac:dyDescent="0.25">
      <c r="C62" s="69"/>
    </row>
    <row r="63" spans="3:3" ht="12.75" customHeight="1" x14ac:dyDescent="0.25">
      <c r="C63" s="69"/>
    </row>
    <row r="64" spans="3:3" ht="12.75" customHeight="1" thickBot="1" x14ac:dyDescent="0.3">
      <c r="C64" s="70"/>
    </row>
    <row r="65" spans="3:3" ht="12.75" customHeight="1" x14ac:dyDescent="0.25">
      <c r="C65" s="35"/>
    </row>
    <row r="66" spans="3:3" ht="12.75" customHeight="1" x14ac:dyDescent="0.25">
      <c r="C66" s="35"/>
    </row>
    <row r="67" spans="3:3" ht="12.75" customHeight="1" x14ac:dyDescent="0.25">
      <c r="C67" s="35"/>
    </row>
    <row r="68" spans="3:3" ht="12.75" customHeight="1" x14ac:dyDescent="0.25">
      <c r="C68" s="35"/>
    </row>
    <row r="69" spans="3:3" ht="12.75" customHeight="1" x14ac:dyDescent="0.25">
      <c r="C69" s="35"/>
    </row>
    <row r="70" spans="3:3" ht="12.75" customHeight="1" x14ac:dyDescent="0.25">
      <c r="C70" s="35"/>
    </row>
    <row r="71" spans="3:3" ht="12.75" customHeight="1" x14ac:dyDescent="0.25">
      <c r="C71" s="35"/>
    </row>
    <row r="72" spans="3:3" ht="12.75" customHeight="1" x14ac:dyDescent="0.25">
      <c r="C72" s="35"/>
    </row>
    <row r="73" spans="3:3" ht="12.75" customHeight="1" x14ac:dyDescent="0.25">
      <c r="C73" s="35"/>
    </row>
    <row r="74" spans="3:3" ht="12.75" customHeight="1" x14ac:dyDescent="0.25">
      <c r="C74" s="35"/>
    </row>
    <row r="75" spans="3:3" ht="12.75" customHeight="1" x14ac:dyDescent="0.25">
      <c r="C75" s="35"/>
    </row>
    <row r="76" spans="3:3" x14ac:dyDescent="0.25">
      <c r="C76" s="34"/>
    </row>
    <row r="77" spans="3:3" x14ac:dyDescent="0.25">
      <c r="C77" s="34"/>
    </row>
    <row r="78" spans="3:3" x14ac:dyDescent="0.25">
      <c r="C78" s="34"/>
    </row>
    <row r="79" spans="3:3" x14ac:dyDescent="0.25">
      <c r="C79" s="34"/>
    </row>
    <row r="80" spans="3:3" x14ac:dyDescent="0.25">
      <c r="C80" s="34"/>
    </row>
    <row r="81" spans="3:3" x14ac:dyDescent="0.25">
      <c r="C81" s="34"/>
    </row>
    <row r="82" spans="3:3" x14ac:dyDescent="0.25">
      <c r="C82" s="34"/>
    </row>
    <row r="83" spans="3:3" x14ac:dyDescent="0.25">
      <c r="C83" s="34"/>
    </row>
    <row r="84" spans="3:3" x14ac:dyDescent="0.25">
      <c r="C84" s="34"/>
    </row>
    <row r="85" spans="3:3" x14ac:dyDescent="0.25">
      <c r="C85" s="34"/>
    </row>
    <row r="86" spans="3:3" x14ac:dyDescent="0.25">
      <c r="C86" s="34"/>
    </row>
    <row r="87" spans="3:3" x14ac:dyDescent="0.25">
      <c r="C87" s="34"/>
    </row>
    <row r="88" spans="3:3" x14ac:dyDescent="0.25">
      <c r="C88" s="34"/>
    </row>
    <row r="89" spans="3:3" x14ac:dyDescent="0.25">
      <c r="C89" s="34"/>
    </row>
    <row r="90" spans="3:3" x14ac:dyDescent="0.25">
      <c r="C90" s="34"/>
    </row>
    <row r="91" spans="3:3" x14ac:dyDescent="0.25">
      <c r="C91" s="34"/>
    </row>
    <row r="92" spans="3:3" x14ac:dyDescent="0.25">
      <c r="C92" s="34"/>
    </row>
    <row r="93" spans="3:3" x14ac:dyDescent="0.25">
      <c r="C93" s="34"/>
    </row>
    <row r="94" spans="3:3" x14ac:dyDescent="0.25">
      <c r="C94" s="34"/>
    </row>
    <row r="95" spans="3:3" x14ac:dyDescent="0.25">
      <c r="C95" s="34"/>
    </row>
    <row r="96" spans="3:3" x14ac:dyDescent="0.25">
      <c r="C96" s="34"/>
    </row>
    <row r="97" spans="3:3" x14ac:dyDescent="0.25">
      <c r="C97" s="34"/>
    </row>
    <row r="98" spans="3:3" x14ac:dyDescent="0.25">
      <c r="C98" s="34"/>
    </row>
    <row r="99" spans="3:3" x14ac:dyDescent="0.25">
      <c r="C99" s="34"/>
    </row>
    <row r="100" spans="3:3" x14ac:dyDescent="0.25">
      <c r="C100" s="34"/>
    </row>
    <row r="101" spans="3:3" x14ac:dyDescent="0.25">
      <c r="C101" s="34"/>
    </row>
    <row r="102" spans="3:3" x14ac:dyDescent="0.25">
      <c r="C102" s="34"/>
    </row>
    <row r="103" spans="3:3" x14ac:dyDescent="0.25">
      <c r="C103" s="34"/>
    </row>
    <row r="104" spans="3:3" x14ac:dyDescent="0.25">
      <c r="C104" s="34"/>
    </row>
    <row r="105" spans="3:3" x14ac:dyDescent="0.25">
      <c r="C105" s="34"/>
    </row>
    <row r="106" spans="3:3" x14ac:dyDescent="0.25">
      <c r="C106" s="34"/>
    </row>
    <row r="107" spans="3:3" x14ac:dyDescent="0.25">
      <c r="C107" s="34"/>
    </row>
    <row r="108" spans="3:3" x14ac:dyDescent="0.25">
      <c r="C108" s="34"/>
    </row>
    <row r="109" spans="3:3" x14ac:dyDescent="0.25">
      <c r="C109" s="34"/>
    </row>
    <row r="110" spans="3:3" x14ac:dyDescent="0.25">
      <c r="C110" s="34"/>
    </row>
    <row r="111" spans="3:3" x14ac:dyDescent="0.25">
      <c r="C111" s="34"/>
    </row>
    <row r="112" spans="3:3"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sheetData>
  <mergeCells count="1">
    <mergeCell ref="C1:C64"/>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Calculation Worksheet</vt:lpstr>
      <vt:lpstr>Instructions</vt:lpstr>
      <vt:lpstr>34 CFR 300 Appendix A</vt:lpstr>
      <vt:lpstr>elementary</vt:lpstr>
      <vt:lpstr>'Calculation Worksheet'!Print_Area</vt:lpstr>
    </vt:vector>
  </TitlesOfParts>
  <Company>Texas Education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rmorgan</dc:creator>
  <cp:lastModifiedBy>klovett</cp:lastModifiedBy>
  <cp:lastPrinted>2015-04-08T14:10:45Z</cp:lastPrinted>
  <dcterms:created xsi:type="dcterms:W3CDTF">2008-02-25T20:29:01Z</dcterms:created>
  <dcterms:modified xsi:type="dcterms:W3CDTF">2015-05-18T18:09:19Z</dcterms:modified>
</cp:coreProperties>
</file>