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_School Finance Unit\State Funding\FSP Operations\313\Projects\Applications for 313 Tax Credit\Website 313 Tax Credit Historical\"/>
    </mc:Choice>
  </mc:AlternateContent>
  <bookViews>
    <workbookView xWindow="0" yWindow="0" windowWidth="24885" windowHeight="9705"/>
  </bookViews>
  <sheets>
    <sheet name="Sheet2" sheetId="1" r:id="rId1"/>
  </sheets>
  <externalReferences>
    <externalReference r:id="rId2"/>
  </externalReferences>
  <definedNames>
    <definedName name="Adjustments2">[1]Reasons!$A$1:$A$22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<sst xmlns="http://schemas.openxmlformats.org/spreadsheetml/2006/main" count="870" uniqueCount="196">
  <si>
    <t>App #</t>
  </si>
  <si>
    <t>District Name</t>
  </si>
  <si>
    <t>CDN</t>
  </si>
  <si>
    <t xml:space="preserve">Name                                                                   </t>
  </si>
  <si>
    <t>School Year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</si>
  <si>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</si>
  <si>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</si>
  <si>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</si>
  <si>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</si>
  <si>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</si>
  <si>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</si>
  <si>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</si>
  <si>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</si>
  <si>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</si>
  <si>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</si>
  <si>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</si>
  <si>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Archer City ISD</t>
  </si>
  <si>
    <t>Archer/Briar Creek LLC Bobcat Bluff Wind Project</t>
  </si>
  <si>
    <t>N/A</t>
  </si>
  <si>
    <t>BARBERS HILL ISD</t>
  </si>
  <si>
    <t>Barbers Hill/Cedar Bayou Fractionators, LP</t>
  </si>
  <si>
    <t>Barbers Hill/Oneok Hydrocarbon</t>
  </si>
  <si>
    <t>Barbers Hill/Enterprise Products Operating</t>
  </si>
  <si>
    <t>Barbers Hill/Lone Star NGL Asset Holdings II, LLC</t>
  </si>
  <si>
    <t>BEAUMONT ISD</t>
  </si>
  <si>
    <t>Beaumont/Exxon_Cogen Facility</t>
  </si>
  <si>
    <t>Beaumont/Arkema_Arcolein Plant</t>
  </si>
  <si>
    <t>Beaumont/Pandora Methanol LLC</t>
  </si>
  <si>
    <t>BLACKWELL CISD</t>
  </si>
  <si>
    <t>Blackwell/Turkey Track Wind Energy</t>
  </si>
  <si>
    <t>Blackwell/FPL Energy Horse Hollow</t>
  </si>
  <si>
    <t>BORDEN COUNTY ISD</t>
  </si>
  <si>
    <t>Borden County/Bull Creek Wind</t>
  </si>
  <si>
    <t>BRAZOSPORT ISD</t>
  </si>
  <si>
    <t>020-905</t>
  </si>
  <si>
    <t>Brazosport/Air Liquide</t>
  </si>
  <si>
    <t>Brazosport/Dow Chemical</t>
  </si>
  <si>
    <t>BRYSON ISD</t>
  </si>
  <si>
    <t>Bryson/Barton Chapel Wind</t>
  </si>
  <si>
    <t>BUENA VISTA ISD</t>
  </si>
  <si>
    <t>Buena Vista/Sherbino II Wind Farm, LLC</t>
  </si>
  <si>
    <t>CALHOUN COUNTY ISD</t>
  </si>
  <si>
    <t>Calhoun County/Formosa Plastics Corp.</t>
  </si>
  <si>
    <t>Calhoun County ISD</t>
  </si>
  <si>
    <t>Calhoun County/Formosa Plastics Corp., Tx</t>
  </si>
  <si>
    <t>Chillicothe ISD</t>
  </si>
  <si>
    <t>Chillicothe/Blue Summit Wind, LLC</t>
  </si>
  <si>
    <t>CHRISTOVAL ISD</t>
  </si>
  <si>
    <t>Christoval/Langford Wind Power</t>
  </si>
  <si>
    <t>CLYDE CISD</t>
  </si>
  <si>
    <t>Clyde/Mesquite Wind _Post Oak Wind</t>
  </si>
  <si>
    <t>DALHART ISD</t>
  </si>
  <si>
    <t>Dalhart/Hilmar Cheese_HCC Prop</t>
  </si>
  <si>
    <t>Edna ISD</t>
  </si>
  <si>
    <t>Edna/DCP Midstream, LP</t>
  </si>
  <si>
    <t>Edna/Flag City Processing Partners, LLC</t>
  </si>
  <si>
    <t>FORSAN ISD</t>
  </si>
  <si>
    <t>Forsan/Airtricity Panther Wind</t>
  </si>
  <si>
    <t>Forsan/Ocotillo Wind</t>
  </si>
  <si>
    <t>Forsan/Elbow Creek Wind</t>
  </si>
  <si>
    <t>FORT STOCKTON ISD</t>
  </si>
  <si>
    <t>Fort Stockton/SandRidge Energy Gray Ranch</t>
  </si>
  <si>
    <t>Fort Stockton/SandRidge Energy Century</t>
  </si>
  <si>
    <t>GLASSCOCK COUNTY ISD</t>
  </si>
  <si>
    <t>Glasscock County/Airtricity Panther Wind</t>
  </si>
  <si>
    <t>Glasscock County ISD</t>
  </si>
  <si>
    <t>Glasscock County/DCP Midstream, LP</t>
  </si>
  <si>
    <t>Goldthwaite ISD</t>
  </si>
  <si>
    <t>Goldthwaite/Goldthwaite Wind Energy, LLC</t>
  </si>
  <si>
    <t>Goliad ISD</t>
  </si>
  <si>
    <t>Goliad/DCP Midstream, LP</t>
  </si>
  <si>
    <t>Goose Creek CISD</t>
  </si>
  <si>
    <t>Goose Creek/ExxonMobil Corporation</t>
  </si>
  <si>
    <t>GRADY ISD</t>
  </si>
  <si>
    <t>Grady/Stanton Wind Energy</t>
  </si>
  <si>
    <t>GREGORY-PORTLAND ISD</t>
  </si>
  <si>
    <t>Gregory-Portland/EC&amp;R Papalote Creek II, LLC</t>
  </si>
  <si>
    <t>GRUVER ISD</t>
  </si>
  <si>
    <t>Gruver/JD Wind 4</t>
  </si>
  <si>
    <t>Gruver/North Texas Wind Center</t>
  </si>
  <si>
    <t>HERMLEIGH ISD</t>
  </si>
  <si>
    <t>Hermleigh/Scurry County Wind</t>
  </si>
  <si>
    <t>Hermleigh/Airtricity Pyron Wind</t>
  </si>
  <si>
    <t>HIGHLAND ISD</t>
  </si>
  <si>
    <t>Highland/Champion Wind Farm</t>
  </si>
  <si>
    <t>IRAAN-SHEFFIELD ISD</t>
  </si>
  <si>
    <t>Iraan-Cheffield/Sherbino I Wind</t>
  </si>
  <si>
    <t>IRION COUNTY ISD</t>
  </si>
  <si>
    <t>Irion County/Langford Wind Power</t>
  </si>
  <si>
    <t>JIM NED CISD</t>
  </si>
  <si>
    <t>Jim Ned/FPL Energy Horse Hollow</t>
  </si>
  <si>
    <t>KENEDY COUNTY WIDE CSD</t>
  </si>
  <si>
    <t>Kenedy/Heartland Wind LLC (a subsidiary of PPM Energy Inc.)</t>
  </si>
  <si>
    <t>KERMIT ISD</t>
  </si>
  <si>
    <t xml:space="preserve">Kermit/Notrees Windpower </t>
  </si>
  <si>
    <t>LA PORTE ISD</t>
  </si>
  <si>
    <t>101-916</t>
  </si>
  <si>
    <t>La Porte/Arkema Inc.</t>
  </si>
  <si>
    <t>La Porte/Air Liquide Large Industries U.S. LP</t>
  </si>
  <si>
    <t>LINGLEVILLE ISD</t>
  </si>
  <si>
    <t>Lingleville/Silver Star I Power</t>
  </si>
  <si>
    <t>LORAINE ISD</t>
  </si>
  <si>
    <t>Loraine/Loraine Windpark</t>
  </si>
  <si>
    <t>Loraine/Roscoe Wind Farm</t>
  </si>
  <si>
    <t>LYFORD ISD</t>
  </si>
  <si>
    <t>245-902</t>
  </si>
  <si>
    <t>Lyford/Magic Valley Wind Farm I, LLC</t>
  </si>
  <si>
    <t>Lyford/DEGS Wind I, LLC</t>
  </si>
  <si>
    <t>MANOR ISD</t>
  </si>
  <si>
    <t>Manor/Austin Semiconductor</t>
  </si>
  <si>
    <t>Manor ISD</t>
  </si>
  <si>
    <t>Manor/Samsung Austin Semico., LLC</t>
  </si>
  <si>
    <t>MUENSTER ISD</t>
  </si>
  <si>
    <t>Muenster/Wolf Ridge Wind</t>
  </si>
  <si>
    <t>Northside ISD</t>
  </si>
  <si>
    <t>Northside/Blue Summit Wind, LLC</t>
  </si>
  <si>
    <t>ODEM-EDROY ISD</t>
  </si>
  <si>
    <t>Odem-Edroy/EC &amp; R Papalote Creek</t>
  </si>
  <si>
    <t>OLNEY ISD</t>
  </si>
  <si>
    <t>Olney/BP Wind Energy North America Inc.</t>
  </si>
  <si>
    <t>PANHANDLE ISD</t>
  </si>
  <si>
    <t>Panhandle/Babcock &amp; Brown Renewable Holdings</t>
  </si>
  <si>
    <t>PLAINVIEW ISD</t>
  </si>
  <si>
    <t>Plainview/Plainview Bioenergy, LLC</t>
  </si>
  <si>
    <t>PLANO ISD</t>
  </si>
  <si>
    <t>Plano/Texas Instruments</t>
  </si>
  <si>
    <t>PLEMONS-STINNETT-PHILLIPS CISD</t>
  </si>
  <si>
    <t>Plemons-Stinnett-Phillips/Chevron Phillips Chemical</t>
  </si>
  <si>
    <t xml:space="preserve">Plemons-Stinnett-Phillips/WRB Refining </t>
  </si>
  <si>
    <t>PORT ARTHUR ISD</t>
  </si>
  <si>
    <t>Port Arthur/Enterprise TE Products</t>
  </si>
  <si>
    <t>Port Arthur/Motiva Enterprises</t>
  </si>
  <si>
    <t>Port Arthur/Premcor_FCC Gasoline</t>
  </si>
  <si>
    <t>Port Arthur/Praxair</t>
  </si>
  <si>
    <t>Port Arthur/Premcor_COEX II</t>
  </si>
  <si>
    <t>Port Arthur ISD</t>
  </si>
  <si>
    <t>Port Arthur/Praxair, Inc.</t>
  </si>
  <si>
    <t>PORT NECHES-GROVES ISD</t>
  </si>
  <si>
    <t>Port Neches Groves/Total Petrochemicals</t>
  </si>
  <si>
    <t>Port Neches Groves/Sabina Petrochemical</t>
  </si>
  <si>
    <t>RAYMONDVILLE ISD</t>
  </si>
  <si>
    <t>245-903</t>
  </si>
  <si>
    <t>Raymondville/Magic Valley Wind Farm I, LLC</t>
  </si>
  <si>
    <t>RIO HONDO ISD</t>
  </si>
  <si>
    <t>031-911</t>
  </si>
  <si>
    <t>Rio Hondo/DEGS Wind I, LLC</t>
  </si>
  <si>
    <t>ROBERT LEE ISD</t>
  </si>
  <si>
    <t>Robert Lee/Capricon Ridge Wind</t>
  </si>
  <si>
    <t>Robert Lee/Goat Wind</t>
  </si>
  <si>
    <t>ROSCOE COLLEGIATE ISD</t>
  </si>
  <si>
    <t>Roscoe/Champion Wind_Inadale Wind_Roscoe</t>
  </si>
  <si>
    <t>Rotan ISD</t>
  </si>
  <si>
    <t>Rotan/BayWa R.E. Mozart, LLC</t>
  </si>
  <si>
    <t>SABINE PASS ISD</t>
  </si>
  <si>
    <t>Sabine Pass/Golden Pass LNG</t>
  </si>
  <si>
    <t>SAN PERLITA ISD</t>
  </si>
  <si>
    <t>San Perlita/Magic Valley Wind Farm I, LLC</t>
  </si>
  <si>
    <t>SCHLEICHER ISD</t>
  </si>
  <si>
    <t>Schleicher/Langford Wind Power</t>
  </si>
  <si>
    <t>SINTON ISD</t>
  </si>
  <si>
    <t>Sinton/EC &amp; R Papalote Creek</t>
  </si>
  <si>
    <t>SNYDER ISD</t>
  </si>
  <si>
    <t>Snyder/Scurry County Wind</t>
  </si>
  <si>
    <t>SOUTHWEST ISD</t>
  </si>
  <si>
    <t>Southwest/Toyota Motor MFG TX</t>
  </si>
  <si>
    <t>SPUR ISD</t>
  </si>
  <si>
    <t>Spur/McAdoo Wind Energy</t>
  </si>
  <si>
    <t>STANTON ISD</t>
  </si>
  <si>
    <t>Stanton/Stanton Wind Energy</t>
  </si>
  <si>
    <t>STERLING CITY ISD</t>
  </si>
  <si>
    <t>Sterling City/Goat Wind</t>
  </si>
  <si>
    <t>Sterling City/Forest Creek Wind Farm_Sand Bluff Wind Farm</t>
  </si>
  <si>
    <t>Sterling City/EC &amp; R Panther Creek Wind</t>
  </si>
  <si>
    <t>Sterling City/Capricon Ridge Wind</t>
  </si>
  <si>
    <t>SUNRAY ISD</t>
  </si>
  <si>
    <t>Sunray/JD Wind 7,8,9</t>
  </si>
  <si>
    <t>SWEENY ISD</t>
  </si>
  <si>
    <t>Sweeny/Conoco Phillips_Ultra Low Sulfur Diesel Unit</t>
  </si>
  <si>
    <t>TAFT ISD</t>
  </si>
  <si>
    <t>Taft/EC &amp; R Papalote Creek I</t>
  </si>
  <si>
    <t>Taft/EC &amp; R Papalote Creek II</t>
  </si>
  <si>
    <t>TRENT ISD</t>
  </si>
  <si>
    <t>Trent/South Trent Wind</t>
  </si>
  <si>
    <t>VEGA ISD</t>
  </si>
  <si>
    <t>Vega/Wildorado Wind</t>
  </si>
  <si>
    <t>WALLER ISD</t>
  </si>
  <si>
    <t>Hewlett-Packard Company</t>
  </si>
  <si>
    <t>WEBB CISD</t>
  </si>
  <si>
    <t>Cedro Hill Wind LLC</t>
  </si>
  <si>
    <t>WILDORADO ISD</t>
  </si>
  <si>
    <t>Wildorado/Wildorado Wind</t>
  </si>
  <si>
    <t>Woodville ISD</t>
  </si>
  <si>
    <t>Woodville/Texas Pellets, Inc.</t>
  </si>
  <si>
    <t>YOAKUM ISD</t>
  </si>
  <si>
    <t>062-903</t>
  </si>
  <si>
    <t>Yoakum/Enterprise Hydrocarbons,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</si>
</sst>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0"/>
    <numFmt numFmtId="165" formatCode="_(* #,##0_);_(* \(#,##0\);_(* &quot;-&quot;??_);_(@_)"/>
    <numFmt numFmtId="166" formatCode="&quot;$&quot;#,##0"/>
    <numFmt numFmtId="167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166" fontId="5" fillId="0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167" fontId="5" fillId="0" borderId="1" xfId="2" applyNumberFormat="1" applyFont="1" applyFill="1" applyBorder="1" applyAlignment="1">
      <alignment horizontal="right"/>
    </xf>
    <xf numFmtId="0" fontId="7" fillId="0" borderId="1" xfId="0" applyFont="1" applyBorder="1"/>
    <xf numFmtId="1" fontId="6" fillId="0" borderId="1" xfId="0" applyNumberFormat="1" applyFont="1" applyFill="1" applyBorder="1" applyAlignment="1">
      <alignment horizontal="left"/>
    </xf>
    <xf numFmtId="166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School%20Finance%20Unit\State%20Funding\FSP%20Operations\FSP%20Prior%20Year%20Adjust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1 Negative Adj"/>
      <sheetName val="10-11 Positive Adj"/>
      <sheetName val="09-10 Negative Adj"/>
      <sheetName val="09-10 Positive Adj"/>
      <sheetName val="08-09 Negative Adj"/>
      <sheetName val="08-09 Positive Adj"/>
      <sheetName val="07-08 Tech Adjustments "/>
      <sheetName val="07-08 Negative Adjustments"/>
      <sheetName val="07-08 Positive Adjustments"/>
      <sheetName val="06-07 Tech Adjustments"/>
      <sheetName val="06-07 Negative Adjustments"/>
      <sheetName val="06-07 Positive Adjustments"/>
      <sheetName val="05-06Tech Adjustment"/>
      <sheetName val="05-06Negative Adjustment"/>
      <sheetName val="05-06Positive Adjustment"/>
      <sheetName val="04-05 Positive Adjustments"/>
      <sheetName val="Reas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 t="str">
            <v>313 Tax Credit</v>
          </cell>
        </row>
        <row r="2">
          <cell r="A2" t="str">
            <v>ADA Audit</v>
          </cell>
        </row>
        <row r="3">
          <cell r="A3" t="str">
            <v>Change in Recapture</v>
          </cell>
        </row>
        <row r="4">
          <cell r="A4" t="str">
            <v>Chapter 41 Gain Calculation</v>
          </cell>
        </row>
        <row r="5">
          <cell r="A5" t="str">
            <v>Consolidation</v>
          </cell>
        </row>
        <row r="6">
          <cell r="A6" t="str">
            <v>Disaster</v>
          </cell>
        </row>
        <row r="7">
          <cell r="A7" t="str">
            <v>Electronic Course Pilot</v>
          </cell>
        </row>
        <row r="8">
          <cell r="A8" t="str">
            <v>IFA - Lease Purchase</v>
          </cell>
        </row>
        <row r="9">
          <cell r="A9" t="str">
            <v>M &amp; O Collections</v>
          </cell>
        </row>
        <row r="10">
          <cell r="A10" t="str">
            <v>PEIMS Revision</v>
          </cell>
        </row>
        <row r="11">
          <cell r="A11" t="str">
            <v>Property Value Appeal</v>
          </cell>
        </row>
        <row r="12">
          <cell r="A12" t="str">
            <v>Settlement - Final</v>
          </cell>
        </row>
        <row r="13">
          <cell r="A13" t="str">
            <v>Settlement - Near Final</v>
          </cell>
        </row>
        <row r="14">
          <cell r="A14" t="str">
            <v>Staff Salary</v>
          </cell>
        </row>
        <row r="15">
          <cell r="A15" t="str">
            <v>State Comp Ed</v>
          </cell>
        </row>
        <row r="16">
          <cell r="A16" t="str">
            <v>Superintendent Buyout</v>
          </cell>
        </row>
        <row r="17">
          <cell r="A17" t="str">
            <v>Supplemental TIF Payment</v>
          </cell>
        </row>
        <row r="18">
          <cell r="A18" t="str">
            <v>Tax Rate Correction</v>
          </cell>
        </row>
        <row r="19">
          <cell r="A19" t="str">
            <v>TIRZ Appeal 2010</v>
          </cell>
        </row>
        <row r="20">
          <cell r="A20" t="str">
            <v>Transportation</v>
          </cell>
        </row>
        <row r="21">
          <cell r="A21" t="str">
            <v>Tuition - Payment</v>
          </cell>
        </row>
        <row r="22">
          <cell r="A22" t="str">
            <v>WADA Sold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topLeftCell="A25" workbookViewId="0">
      <selection activeCell="C68" sqref="C68"/>
    </sheetView>
  </sheetViews>
  <sheetFormatPr defaultRowHeight="15" x14ac:dyDescent="0.25"/>
  <cols>
    <col min="2" max="2" width="20.7109375" customWidth="1"/>
    <col min="3" max="3" width="17.85546875" customWidth="1"/>
    <col min="4" max="4" width="50.85546875" customWidth="1"/>
    <col min="5" max="5" width="10.5703125" customWidth="1"/>
    <col min="16" max="16" width="11.14062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6" t="s">
        <v>14</v>
      </c>
      <c r="P1" s="6" t="s">
        <v>15</v>
      </c>
    </row>
    <row r="2" spans="1:16" x14ac:dyDescent="0.25">
      <c r="A2" s="7">
        <v>212</v>
      </c>
      <c r="B2" s="8" t="s">
        <v>16</v>
      </c>
      <c r="C2" s="9">
        <v>5901</v>
      </c>
      <c r="D2" s="10" t="s">
        <v>17</v>
      </c>
      <c r="E2" s="8"/>
      <c r="F2" s="11" t="s">
        <v>18</v>
      </c>
      <c r="G2" s="11" t="s">
        <v>18</v>
      </c>
      <c r="H2" s="11" t="s">
        <v>18</v>
      </c>
      <c r="I2" s="11" t="s">
        <v>18</v>
      </c>
      <c r="J2" s="11" t="s">
        <v>18</v>
      </c>
      <c r="K2" s="11" t="s">
        <v>18</v>
      </c>
      <c r="L2" s="11" t="s">
        <v>18</v>
      </c>
      <c r="M2" s="11" t="s">
        <v>18</v>
      </c>
      <c r="N2" s="11" t="s">
        <v>18</v>
      </c>
      <c r="O2" s="12">
        <v>0</v>
      </c>
      <c r="P2" s="12">
        <v>282699</v>
      </c>
    </row>
    <row r="3" spans="1:16" x14ac:dyDescent="0.25">
      <c r="A3" s="7">
        <v>194</v>
      </c>
      <c r="B3" s="8" t="s">
        <v>19</v>
      </c>
      <c r="C3" s="9">
        <v>36902</v>
      </c>
      <c r="D3" s="10" t="s">
        <v>20</v>
      </c>
      <c r="E3" s="8"/>
      <c r="F3" s="11" t="s">
        <v>18</v>
      </c>
      <c r="G3" s="11" t="s">
        <v>18</v>
      </c>
      <c r="H3" s="11" t="s">
        <v>18</v>
      </c>
      <c r="I3" s="11" t="s">
        <v>18</v>
      </c>
      <c r="J3" s="11" t="s">
        <v>18</v>
      </c>
      <c r="K3" s="11" t="s">
        <v>18</v>
      </c>
      <c r="L3" s="11" t="s">
        <v>18</v>
      </c>
      <c r="M3" s="11" t="s">
        <v>18</v>
      </c>
      <c r="N3" s="11" t="s">
        <v>18</v>
      </c>
      <c r="O3" s="12">
        <v>76155</v>
      </c>
      <c r="P3" s="12">
        <v>76155</v>
      </c>
    </row>
    <row r="4" spans="1:16" x14ac:dyDescent="0.25">
      <c r="A4" s="7">
        <v>193</v>
      </c>
      <c r="B4" s="8" t="s">
        <v>19</v>
      </c>
      <c r="C4" s="9">
        <v>36902</v>
      </c>
      <c r="D4" s="10" t="s">
        <v>21</v>
      </c>
      <c r="E4" s="8"/>
      <c r="F4" s="11" t="s">
        <v>18</v>
      </c>
      <c r="G4" s="11" t="s">
        <v>18</v>
      </c>
      <c r="H4" s="11" t="s">
        <v>18</v>
      </c>
      <c r="I4" s="11" t="s">
        <v>18</v>
      </c>
      <c r="J4" s="11" t="s">
        <v>18</v>
      </c>
      <c r="K4" s="11" t="s">
        <v>18</v>
      </c>
      <c r="L4" s="11" t="s">
        <v>18</v>
      </c>
      <c r="M4" s="11" t="s">
        <v>18</v>
      </c>
      <c r="N4" s="11" t="s">
        <v>18</v>
      </c>
      <c r="O4" s="12">
        <v>120670</v>
      </c>
      <c r="P4" s="12">
        <v>120670</v>
      </c>
    </row>
    <row r="5" spans="1:16" x14ac:dyDescent="0.25">
      <c r="A5" s="7">
        <v>166</v>
      </c>
      <c r="B5" s="8" t="s">
        <v>19</v>
      </c>
      <c r="C5" s="9">
        <v>36902</v>
      </c>
      <c r="D5" s="10" t="s">
        <v>22</v>
      </c>
      <c r="E5" s="8"/>
      <c r="F5" s="11" t="s">
        <v>18</v>
      </c>
      <c r="G5" s="11" t="s">
        <v>18</v>
      </c>
      <c r="H5" s="11" t="s">
        <v>18</v>
      </c>
      <c r="I5" s="11" t="s">
        <v>18</v>
      </c>
      <c r="J5" s="11" t="s">
        <v>18</v>
      </c>
      <c r="K5" s="11" t="s">
        <v>18</v>
      </c>
      <c r="L5" s="11" t="s">
        <v>18</v>
      </c>
      <c r="M5" s="12">
        <v>278054</v>
      </c>
      <c r="N5" s="12">
        <v>278054</v>
      </c>
      <c r="O5" s="12">
        <v>278054</v>
      </c>
      <c r="P5" s="12">
        <v>278054</v>
      </c>
    </row>
    <row r="6" spans="1:16" x14ac:dyDescent="0.25">
      <c r="A6" s="7">
        <v>192</v>
      </c>
      <c r="B6" s="8" t="s">
        <v>19</v>
      </c>
      <c r="C6" s="9">
        <v>36902</v>
      </c>
      <c r="D6" s="10" t="s">
        <v>22</v>
      </c>
      <c r="E6" s="8"/>
      <c r="F6" s="11" t="s">
        <v>18</v>
      </c>
      <c r="G6" s="11" t="s">
        <v>18</v>
      </c>
      <c r="H6" s="11" t="s">
        <v>18</v>
      </c>
      <c r="I6" s="11" t="s">
        <v>18</v>
      </c>
      <c r="J6" s="11" t="s">
        <v>18</v>
      </c>
      <c r="K6" s="11" t="s">
        <v>18</v>
      </c>
      <c r="L6" s="11" t="s">
        <v>18</v>
      </c>
      <c r="M6" s="11" t="s">
        <v>18</v>
      </c>
      <c r="N6" s="11" t="s">
        <v>18</v>
      </c>
      <c r="O6" s="12">
        <v>293160</v>
      </c>
      <c r="P6" s="12">
        <v>293160</v>
      </c>
    </row>
    <row r="7" spans="1:16" x14ac:dyDescent="0.25">
      <c r="A7" s="7">
        <v>178</v>
      </c>
      <c r="B7" s="8" t="s">
        <v>19</v>
      </c>
      <c r="C7" s="9">
        <v>36902</v>
      </c>
      <c r="D7" s="10" t="s">
        <v>22</v>
      </c>
      <c r="E7" s="8"/>
      <c r="F7" s="11" t="s">
        <v>18</v>
      </c>
      <c r="G7" s="11" t="e">
        <f>SUM(#REF!)</f>
        <v>#REF!</v>
      </c>
      <c r="H7" s="11" t="s">
        <v>18</v>
      </c>
      <c r="I7" s="11" t="s">
        <v>18</v>
      </c>
      <c r="J7" s="11" t="s">
        <v>18</v>
      </c>
      <c r="K7" s="11" t="s">
        <v>18</v>
      </c>
      <c r="L7" s="11" t="s">
        <v>18</v>
      </c>
      <c r="M7" s="11" t="s">
        <v>18</v>
      </c>
      <c r="N7" s="11">
        <v>345080</v>
      </c>
      <c r="O7" s="12">
        <v>345080</v>
      </c>
      <c r="P7" s="12">
        <v>345080</v>
      </c>
    </row>
    <row r="8" spans="1:16" x14ac:dyDescent="0.25">
      <c r="A8" s="7">
        <v>195</v>
      </c>
      <c r="B8" s="8" t="s">
        <v>19</v>
      </c>
      <c r="C8" s="9">
        <v>36902</v>
      </c>
      <c r="D8" s="10" t="s">
        <v>23</v>
      </c>
      <c r="E8" s="8"/>
      <c r="F8" s="11" t="s">
        <v>18</v>
      </c>
      <c r="G8" s="11" t="s">
        <v>18</v>
      </c>
      <c r="H8" s="11" t="s">
        <v>18</v>
      </c>
      <c r="I8" s="11" t="s">
        <v>18</v>
      </c>
      <c r="J8" s="11" t="s">
        <v>18</v>
      </c>
      <c r="K8" s="11" t="s">
        <v>18</v>
      </c>
      <c r="L8" s="11" t="s">
        <v>18</v>
      </c>
      <c r="M8" s="11" t="s">
        <v>18</v>
      </c>
      <c r="N8" s="11" t="s">
        <v>18</v>
      </c>
      <c r="O8" s="12">
        <v>355927</v>
      </c>
      <c r="P8" s="12">
        <v>355927</v>
      </c>
    </row>
    <row r="9" spans="1:16" x14ac:dyDescent="0.25">
      <c r="A9" s="7">
        <v>9</v>
      </c>
      <c r="B9" s="8" t="s">
        <v>24</v>
      </c>
      <c r="C9" s="9">
        <v>123910</v>
      </c>
      <c r="D9" s="8" t="s">
        <v>25</v>
      </c>
      <c r="E9" s="8"/>
      <c r="F9" s="11" t="s">
        <v>18</v>
      </c>
      <c r="G9" s="11">
        <v>168310</v>
      </c>
      <c r="H9" s="11">
        <v>168310</v>
      </c>
      <c r="I9" s="11">
        <v>168310</v>
      </c>
      <c r="J9" s="13">
        <v>168310</v>
      </c>
      <c r="K9" s="12">
        <v>168310</v>
      </c>
      <c r="L9" s="12">
        <v>168310</v>
      </c>
      <c r="M9" s="12">
        <v>168310</v>
      </c>
      <c r="N9" s="12" t="s">
        <v>18</v>
      </c>
      <c r="O9" s="14" t="s">
        <v>18</v>
      </c>
      <c r="P9" s="14" t="s">
        <v>18</v>
      </c>
    </row>
    <row r="10" spans="1:16" x14ac:dyDescent="0.25">
      <c r="A10" s="7">
        <v>10</v>
      </c>
      <c r="B10" s="8" t="s">
        <v>24</v>
      </c>
      <c r="C10" s="9">
        <v>123910</v>
      </c>
      <c r="D10" s="8" t="s">
        <v>26</v>
      </c>
      <c r="E10" s="8"/>
      <c r="F10" s="11" t="s">
        <v>18</v>
      </c>
      <c r="G10" s="11">
        <v>57547</v>
      </c>
      <c r="H10" s="11">
        <v>57547</v>
      </c>
      <c r="I10" s="11">
        <v>57547</v>
      </c>
      <c r="J10" s="13">
        <v>57547</v>
      </c>
      <c r="K10" s="12">
        <v>57547</v>
      </c>
      <c r="L10" s="12">
        <v>57547</v>
      </c>
      <c r="M10" s="12">
        <v>57547</v>
      </c>
      <c r="N10" s="12" t="s">
        <v>18</v>
      </c>
      <c r="O10" s="14" t="s">
        <v>18</v>
      </c>
      <c r="P10" s="14" t="s">
        <v>18</v>
      </c>
    </row>
    <row r="11" spans="1:16" x14ac:dyDescent="0.25">
      <c r="A11" s="7">
        <v>219</v>
      </c>
      <c r="B11" s="8" t="s">
        <v>24</v>
      </c>
      <c r="C11" s="9">
        <v>123910</v>
      </c>
      <c r="D11" s="8" t="s">
        <v>27</v>
      </c>
      <c r="E11" s="8"/>
      <c r="F11" s="12" t="s">
        <v>18</v>
      </c>
      <c r="G11" s="12" t="s">
        <v>18</v>
      </c>
      <c r="H11" s="12" t="s">
        <v>18</v>
      </c>
      <c r="I11" s="12" t="s">
        <v>18</v>
      </c>
      <c r="J11" s="12" t="s">
        <v>18</v>
      </c>
      <c r="K11" s="12" t="s">
        <v>18</v>
      </c>
      <c r="L11" s="12" t="s">
        <v>18</v>
      </c>
      <c r="M11" s="12" t="s">
        <v>18</v>
      </c>
      <c r="N11" s="12" t="s">
        <v>18</v>
      </c>
      <c r="O11" s="12" t="s">
        <v>18</v>
      </c>
      <c r="P11" s="12">
        <v>235288</v>
      </c>
    </row>
    <row r="12" spans="1:16" x14ac:dyDescent="0.25">
      <c r="A12" s="7">
        <v>93</v>
      </c>
      <c r="B12" s="8" t="s">
        <v>28</v>
      </c>
      <c r="C12" s="9">
        <v>177903</v>
      </c>
      <c r="D12" s="8" t="s">
        <v>29</v>
      </c>
      <c r="E12" s="8"/>
      <c r="F12" s="11" t="s">
        <v>18</v>
      </c>
      <c r="G12" s="11" t="s">
        <v>18</v>
      </c>
      <c r="H12" s="11" t="s">
        <v>18</v>
      </c>
      <c r="I12" s="11" t="s">
        <v>18</v>
      </c>
      <c r="J12" s="11" t="s">
        <v>18</v>
      </c>
      <c r="K12" s="13">
        <v>107673</v>
      </c>
      <c r="L12" s="12">
        <v>102324</v>
      </c>
      <c r="M12" s="12">
        <v>99803</v>
      </c>
      <c r="N12" s="12">
        <v>102732</v>
      </c>
      <c r="O12" s="12">
        <v>102287</v>
      </c>
      <c r="P12" s="12">
        <v>104421</v>
      </c>
    </row>
    <row r="13" spans="1:16" x14ac:dyDescent="0.25">
      <c r="A13" s="7">
        <v>30</v>
      </c>
      <c r="B13" s="8" t="s">
        <v>28</v>
      </c>
      <c r="C13" s="9">
        <v>177903</v>
      </c>
      <c r="D13" s="8" t="s">
        <v>30</v>
      </c>
      <c r="E13" s="8"/>
      <c r="F13" s="11" t="s">
        <v>18</v>
      </c>
      <c r="G13" s="11" t="s">
        <v>18</v>
      </c>
      <c r="H13" s="11" t="s">
        <v>18</v>
      </c>
      <c r="I13" s="11" t="s">
        <v>18</v>
      </c>
      <c r="J13" s="13">
        <v>195063</v>
      </c>
      <c r="K13" s="13">
        <v>173495</v>
      </c>
      <c r="L13" s="12">
        <v>168276</v>
      </c>
      <c r="M13" s="12">
        <v>156972</v>
      </c>
      <c r="N13" s="12">
        <v>159584</v>
      </c>
      <c r="O13" s="12">
        <v>147260</v>
      </c>
      <c r="P13" s="12">
        <v>142729</v>
      </c>
    </row>
    <row r="14" spans="1:16" x14ac:dyDescent="0.25">
      <c r="A14" s="7">
        <v>74</v>
      </c>
      <c r="B14" s="8" t="s">
        <v>31</v>
      </c>
      <c r="C14" s="9">
        <v>17901</v>
      </c>
      <c r="D14" s="8" t="s">
        <v>32</v>
      </c>
      <c r="E14" s="8"/>
      <c r="F14" s="11" t="s">
        <v>18</v>
      </c>
      <c r="G14" s="11" t="s">
        <v>18</v>
      </c>
      <c r="H14" s="11" t="s">
        <v>18</v>
      </c>
      <c r="I14" s="11" t="s">
        <v>18</v>
      </c>
      <c r="J14" s="11" t="s">
        <v>18</v>
      </c>
      <c r="K14" s="12">
        <v>198932</v>
      </c>
      <c r="L14" s="12">
        <v>150345</v>
      </c>
      <c r="M14" s="12">
        <v>133937</v>
      </c>
      <c r="N14" s="12">
        <v>124354</v>
      </c>
      <c r="O14" s="12">
        <v>124722</v>
      </c>
      <c r="P14" s="12">
        <v>103035</v>
      </c>
    </row>
    <row r="15" spans="1:16" x14ac:dyDescent="0.25">
      <c r="A15" s="7">
        <v>62</v>
      </c>
      <c r="B15" s="8" t="s">
        <v>33</v>
      </c>
      <c r="C15" s="9" t="s">
        <v>34</v>
      </c>
      <c r="D15" s="8" t="s">
        <v>35</v>
      </c>
      <c r="E15" s="8"/>
      <c r="F15" s="11" t="s">
        <v>18</v>
      </c>
      <c r="G15" s="11" t="s">
        <v>18</v>
      </c>
      <c r="H15" s="11" t="s">
        <v>18</v>
      </c>
      <c r="I15" s="11" t="s">
        <v>18</v>
      </c>
      <c r="J15" s="11" t="s">
        <v>18</v>
      </c>
      <c r="K15" s="12">
        <v>48664</v>
      </c>
      <c r="L15" s="12">
        <v>48664</v>
      </c>
      <c r="M15" s="12">
        <v>48664</v>
      </c>
      <c r="N15" s="12">
        <v>48664</v>
      </c>
      <c r="O15" s="12">
        <v>48664</v>
      </c>
      <c r="P15" s="12">
        <v>48664</v>
      </c>
    </row>
    <row r="16" spans="1:16" x14ac:dyDescent="0.25">
      <c r="A16" s="7">
        <v>1</v>
      </c>
      <c r="B16" s="8" t="s">
        <v>33</v>
      </c>
      <c r="C16" s="9">
        <v>20905</v>
      </c>
      <c r="D16" s="8" t="s">
        <v>36</v>
      </c>
      <c r="E16" s="8"/>
      <c r="F16" s="11">
        <v>97651</v>
      </c>
      <c r="G16" s="11">
        <v>97651</v>
      </c>
      <c r="H16" s="11">
        <v>97651</v>
      </c>
      <c r="I16" s="11">
        <v>97651</v>
      </c>
      <c r="J16" s="13">
        <v>97651</v>
      </c>
      <c r="K16" s="12">
        <v>97651</v>
      </c>
      <c r="L16" s="12">
        <v>97651</v>
      </c>
      <c r="M16" s="12" t="s">
        <v>18</v>
      </c>
      <c r="N16" s="12" t="s">
        <v>18</v>
      </c>
      <c r="O16" s="14" t="s">
        <v>18</v>
      </c>
      <c r="P16" s="14" t="s">
        <v>18</v>
      </c>
    </row>
    <row r="17" spans="1:16" x14ac:dyDescent="0.25">
      <c r="A17" s="7">
        <v>75</v>
      </c>
      <c r="B17" s="8" t="s">
        <v>37</v>
      </c>
      <c r="C17" s="9">
        <v>119901</v>
      </c>
      <c r="D17" s="8" t="s">
        <v>38</v>
      </c>
      <c r="E17" s="8"/>
      <c r="F17" s="11" t="s">
        <v>18</v>
      </c>
      <c r="G17" s="11" t="s">
        <v>18</v>
      </c>
      <c r="H17" s="11" t="s">
        <v>18</v>
      </c>
      <c r="I17" s="11" t="s">
        <v>18</v>
      </c>
      <c r="J17" s="11" t="s">
        <v>18</v>
      </c>
      <c r="K17" s="12">
        <v>139794</v>
      </c>
      <c r="L17" s="12">
        <v>139794</v>
      </c>
      <c r="M17" s="12">
        <v>139794</v>
      </c>
      <c r="N17" s="12">
        <v>139794</v>
      </c>
      <c r="O17" s="12">
        <v>139794</v>
      </c>
      <c r="P17" s="12">
        <v>139794</v>
      </c>
    </row>
    <row r="18" spans="1:16" x14ac:dyDescent="0.25">
      <c r="A18" s="7">
        <v>174</v>
      </c>
      <c r="B18" s="8" t="s">
        <v>39</v>
      </c>
      <c r="C18" s="9">
        <v>186901</v>
      </c>
      <c r="D18" s="8" t="s">
        <v>40</v>
      </c>
      <c r="E18" s="8"/>
      <c r="F18" s="11" t="s">
        <v>18</v>
      </c>
      <c r="G18" s="11" t="s">
        <v>18</v>
      </c>
      <c r="H18" s="11" t="s">
        <v>18</v>
      </c>
      <c r="I18" s="11" t="s">
        <v>18</v>
      </c>
      <c r="J18" s="11" t="s">
        <v>18</v>
      </c>
      <c r="K18" s="11" t="s">
        <v>18</v>
      </c>
      <c r="L18" s="11" t="s">
        <v>18</v>
      </c>
      <c r="M18" s="11" t="s">
        <v>18</v>
      </c>
      <c r="N18" s="12">
        <v>69893</v>
      </c>
      <c r="O18" s="12">
        <v>67209</v>
      </c>
      <c r="P18" s="12">
        <v>66882</v>
      </c>
    </row>
    <row r="19" spans="1:16" x14ac:dyDescent="0.25">
      <c r="A19" s="7">
        <v>45</v>
      </c>
      <c r="B19" s="8" t="s">
        <v>41</v>
      </c>
      <c r="C19" s="9">
        <v>29901</v>
      </c>
      <c r="D19" s="8" t="s">
        <v>42</v>
      </c>
      <c r="E19" s="8"/>
      <c r="F19" s="11" t="s">
        <v>18</v>
      </c>
      <c r="G19" s="11" t="s">
        <v>18</v>
      </c>
      <c r="H19" s="11" t="s">
        <v>18</v>
      </c>
      <c r="I19" s="11" t="s">
        <v>18</v>
      </c>
      <c r="J19" s="11" t="s">
        <v>18</v>
      </c>
      <c r="K19" s="12">
        <v>46721</v>
      </c>
      <c r="L19" s="12">
        <v>46721</v>
      </c>
      <c r="M19" s="12">
        <v>46721</v>
      </c>
      <c r="N19" s="12">
        <v>46721</v>
      </c>
      <c r="O19" s="12">
        <v>46721</v>
      </c>
      <c r="P19" s="12">
        <v>46721</v>
      </c>
    </row>
    <row r="20" spans="1:16" x14ac:dyDescent="0.25">
      <c r="A20" s="7">
        <v>235</v>
      </c>
      <c r="B20" s="8" t="s">
        <v>43</v>
      </c>
      <c r="C20" s="9">
        <v>29901</v>
      </c>
      <c r="D20" s="10" t="s">
        <v>44</v>
      </c>
      <c r="E20" s="15"/>
      <c r="F20" s="11" t="s">
        <v>18</v>
      </c>
      <c r="G20" s="11" t="s">
        <v>18</v>
      </c>
      <c r="H20" s="11" t="s">
        <v>18</v>
      </c>
      <c r="I20" s="11" t="s">
        <v>18</v>
      </c>
      <c r="J20" s="11" t="s">
        <v>18</v>
      </c>
      <c r="K20" s="11" t="s">
        <v>18</v>
      </c>
      <c r="L20" s="11" t="s">
        <v>18</v>
      </c>
      <c r="M20" s="11" t="s">
        <v>18</v>
      </c>
      <c r="N20" s="11" t="s">
        <v>18</v>
      </c>
      <c r="O20" s="11" t="s">
        <v>18</v>
      </c>
      <c r="P20" s="12">
        <v>100439</v>
      </c>
    </row>
    <row r="21" spans="1:16" x14ac:dyDescent="0.25">
      <c r="A21" s="7">
        <v>228</v>
      </c>
      <c r="B21" s="8" t="s">
        <v>45</v>
      </c>
      <c r="C21" s="9">
        <v>99902</v>
      </c>
      <c r="D21" s="10" t="s">
        <v>46</v>
      </c>
      <c r="E21" s="15"/>
      <c r="F21" s="11" t="s">
        <v>18</v>
      </c>
      <c r="G21" s="11" t="s">
        <v>18</v>
      </c>
      <c r="H21" s="11" t="s">
        <v>18</v>
      </c>
      <c r="I21" s="11" t="s">
        <v>18</v>
      </c>
      <c r="J21" s="11" t="s">
        <v>18</v>
      </c>
      <c r="K21" s="11" t="s">
        <v>18</v>
      </c>
      <c r="L21" s="11" t="s">
        <v>18</v>
      </c>
      <c r="M21" s="11" t="s">
        <v>18</v>
      </c>
      <c r="N21" s="11" t="s">
        <v>18</v>
      </c>
      <c r="O21" s="11" t="s">
        <v>18</v>
      </c>
      <c r="P21" s="12">
        <v>121569</v>
      </c>
    </row>
    <row r="22" spans="1:16" x14ac:dyDescent="0.25">
      <c r="A22" s="7">
        <v>126</v>
      </c>
      <c r="B22" s="8" t="s">
        <v>47</v>
      </c>
      <c r="C22" s="9">
        <v>226901</v>
      </c>
      <c r="D22" s="8" t="s">
        <v>48</v>
      </c>
      <c r="E22" s="8"/>
      <c r="F22" s="11" t="s">
        <v>18</v>
      </c>
      <c r="G22" s="11" t="s">
        <v>18</v>
      </c>
      <c r="H22" s="11" t="s">
        <v>18</v>
      </c>
      <c r="I22" s="11" t="s">
        <v>18</v>
      </c>
      <c r="J22" s="11" t="s">
        <v>18</v>
      </c>
      <c r="K22" s="11" t="s">
        <v>18</v>
      </c>
      <c r="L22" s="12">
        <v>116915</v>
      </c>
      <c r="M22" s="12">
        <v>116915</v>
      </c>
      <c r="N22" s="12">
        <v>116915</v>
      </c>
      <c r="O22" s="12">
        <v>116915</v>
      </c>
      <c r="P22" s="12">
        <v>116915</v>
      </c>
    </row>
    <row r="23" spans="1:16" x14ac:dyDescent="0.25">
      <c r="A23" s="7">
        <v>39</v>
      </c>
      <c r="B23" s="8" t="s">
        <v>49</v>
      </c>
      <c r="C23" s="9">
        <v>30902</v>
      </c>
      <c r="D23" s="8" t="s">
        <v>50</v>
      </c>
      <c r="E23" s="8"/>
      <c r="F23" s="11" t="s">
        <v>18</v>
      </c>
      <c r="G23" s="11" t="s">
        <v>18</v>
      </c>
      <c r="H23" s="11" t="s">
        <v>18</v>
      </c>
      <c r="I23" s="11">
        <v>141534</v>
      </c>
      <c r="J23" s="13">
        <v>141534</v>
      </c>
      <c r="K23" s="12">
        <v>141534</v>
      </c>
      <c r="L23" s="12">
        <v>141534</v>
      </c>
      <c r="M23" s="12">
        <v>141534</v>
      </c>
      <c r="N23" s="12">
        <v>141534</v>
      </c>
      <c r="O23" s="12">
        <v>141534</v>
      </c>
      <c r="P23" s="12" t="s">
        <v>18</v>
      </c>
    </row>
    <row r="24" spans="1:16" x14ac:dyDescent="0.25">
      <c r="A24" s="7">
        <v>36</v>
      </c>
      <c r="B24" s="8" t="s">
        <v>51</v>
      </c>
      <c r="C24" s="9">
        <v>56901</v>
      </c>
      <c r="D24" s="8" t="s">
        <v>52</v>
      </c>
      <c r="E24" s="8"/>
      <c r="F24" s="11" t="s">
        <v>18</v>
      </c>
      <c r="G24" s="11" t="s">
        <v>18</v>
      </c>
      <c r="H24" s="11" t="s">
        <v>18</v>
      </c>
      <c r="I24" s="11">
        <v>29366</v>
      </c>
      <c r="J24" s="13">
        <v>29366</v>
      </c>
      <c r="K24" s="12">
        <v>29366</v>
      </c>
      <c r="L24" s="12">
        <v>29366</v>
      </c>
      <c r="M24" s="12">
        <v>29366</v>
      </c>
      <c r="N24" s="12">
        <v>29366</v>
      </c>
      <c r="O24" s="12">
        <v>29366</v>
      </c>
      <c r="P24" s="12" t="s">
        <v>18</v>
      </c>
    </row>
    <row r="25" spans="1:16" x14ac:dyDescent="0.25">
      <c r="A25" s="7">
        <v>199</v>
      </c>
      <c r="B25" s="8" t="s">
        <v>53</v>
      </c>
      <c r="C25" s="9">
        <v>120901</v>
      </c>
      <c r="D25" s="10" t="s">
        <v>54</v>
      </c>
      <c r="E25" s="15"/>
      <c r="F25" s="11" t="s">
        <v>18</v>
      </c>
      <c r="G25" s="11" t="s">
        <v>18</v>
      </c>
      <c r="H25" s="11" t="s">
        <v>18</v>
      </c>
      <c r="I25" s="11" t="s">
        <v>18</v>
      </c>
      <c r="J25" s="11" t="s">
        <v>18</v>
      </c>
      <c r="K25" s="11" t="s">
        <v>18</v>
      </c>
      <c r="L25" s="11" t="s">
        <v>18</v>
      </c>
      <c r="M25" s="11" t="s">
        <v>18</v>
      </c>
      <c r="N25" s="11" t="s">
        <v>18</v>
      </c>
      <c r="O25" s="11" t="s">
        <v>18</v>
      </c>
      <c r="P25" s="12">
        <v>162786</v>
      </c>
    </row>
    <row r="26" spans="1:16" x14ac:dyDescent="0.25">
      <c r="A26" s="7">
        <v>224</v>
      </c>
      <c r="B26" s="8" t="s">
        <v>53</v>
      </c>
      <c r="C26" s="9">
        <v>120901</v>
      </c>
      <c r="D26" s="10" t="s">
        <v>55</v>
      </c>
      <c r="E26" s="15"/>
      <c r="F26" s="11" t="s">
        <v>18</v>
      </c>
      <c r="G26" s="11" t="s">
        <v>18</v>
      </c>
      <c r="H26" s="11" t="s">
        <v>18</v>
      </c>
      <c r="I26" s="11" t="s">
        <v>18</v>
      </c>
      <c r="J26" s="11" t="s">
        <v>18</v>
      </c>
      <c r="K26" s="11" t="s">
        <v>18</v>
      </c>
      <c r="L26" s="11" t="s">
        <v>18</v>
      </c>
      <c r="M26" s="11" t="s">
        <v>18</v>
      </c>
      <c r="N26" s="11" t="s">
        <v>18</v>
      </c>
      <c r="O26" s="11" t="s">
        <v>18</v>
      </c>
      <c r="P26" s="12">
        <v>80084</v>
      </c>
    </row>
    <row r="27" spans="1:16" x14ac:dyDescent="0.25">
      <c r="A27" s="7">
        <v>124</v>
      </c>
      <c r="B27" s="8" t="s">
        <v>56</v>
      </c>
      <c r="C27" s="9">
        <v>114904</v>
      </c>
      <c r="D27" s="8" t="s">
        <v>57</v>
      </c>
      <c r="E27" s="8"/>
      <c r="F27" s="11" t="s">
        <v>18</v>
      </c>
      <c r="G27" s="11" t="s">
        <v>18</v>
      </c>
      <c r="H27" s="11" t="s">
        <v>18</v>
      </c>
      <c r="I27" s="11" t="s">
        <v>18</v>
      </c>
      <c r="J27" s="11" t="s">
        <v>18</v>
      </c>
      <c r="K27" s="11" t="s">
        <v>18</v>
      </c>
      <c r="L27" s="12">
        <v>59455</v>
      </c>
      <c r="M27" s="12">
        <v>93635</v>
      </c>
      <c r="N27" s="12">
        <v>93635</v>
      </c>
      <c r="O27" s="12">
        <v>93635</v>
      </c>
      <c r="P27" s="12">
        <v>93635</v>
      </c>
    </row>
    <row r="28" spans="1:16" x14ac:dyDescent="0.25">
      <c r="A28" s="7">
        <v>100</v>
      </c>
      <c r="B28" s="8" t="s">
        <v>56</v>
      </c>
      <c r="C28" s="9">
        <v>114904</v>
      </c>
      <c r="D28" s="8" t="s">
        <v>58</v>
      </c>
      <c r="E28" s="8"/>
      <c r="F28" s="11" t="s">
        <v>18</v>
      </c>
      <c r="G28" s="11" t="s">
        <v>18</v>
      </c>
      <c r="H28" s="11" t="s">
        <v>18</v>
      </c>
      <c r="I28" s="11" t="s">
        <v>18</v>
      </c>
      <c r="J28" s="11" t="s">
        <v>18</v>
      </c>
      <c r="K28" s="12">
        <v>70192</v>
      </c>
      <c r="L28" s="12">
        <v>64189</v>
      </c>
      <c r="M28" s="12">
        <v>151731</v>
      </c>
      <c r="N28" s="12">
        <v>143609</v>
      </c>
      <c r="O28" s="12">
        <v>136437</v>
      </c>
      <c r="P28" s="12">
        <v>135216</v>
      </c>
    </row>
    <row r="29" spans="1:16" x14ac:dyDescent="0.25">
      <c r="A29" s="7">
        <v>78</v>
      </c>
      <c r="B29" s="8" t="s">
        <v>56</v>
      </c>
      <c r="C29" s="9">
        <v>114904</v>
      </c>
      <c r="D29" s="8" t="s">
        <v>59</v>
      </c>
      <c r="E29" s="8"/>
      <c r="F29" s="11" t="s">
        <v>18</v>
      </c>
      <c r="G29" s="11" t="s">
        <v>18</v>
      </c>
      <c r="H29" s="11" t="s">
        <v>18</v>
      </c>
      <c r="I29" s="11" t="s">
        <v>18</v>
      </c>
      <c r="J29" s="11" t="s">
        <v>18</v>
      </c>
      <c r="K29" s="12">
        <v>88069</v>
      </c>
      <c r="L29" s="12">
        <v>75947</v>
      </c>
      <c r="M29" s="12">
        <v>224670</v>
      </c>
      <c r="N29" s="12">
        <v>216741</v>
      </c>
      <c r="O29" s="12">
        <v>202164</v>
      </c>
      <c r="P29" s="12">
        <v>195134</v>
      </c>
    </row>
    <row r="30" spans="1:16" x14ac:dyDescent="0.25">
      <c r="A30" s="7">
        <v>135</v>
      </c>
      <c r="B30" s="8" t="s">
        <v>60</v>
      </c>
      <c r="C30" s="9">
        <v>186902</v>
      </c>
      <c r="D30" s="8" t="s">
        <v>61</v>
      </c>
      <c r="E30" s="8"/>
      <c r="F30" s="11" t="s">
        <v>18</v>
      </c>
      <c r="G30" s="11" t="s">
        <v>18</v>
      </c>
      <c r="H30" s="11" t="s">
        <v>18</v>
      </c>
      <c r="I30" s="11" t="s">
        <v>18</v>
      </c>
      <c r="J30" s="11" t="s">
        <v>18</v>
      </c>
      <c r="K30" s="11" t="s">
        <v>18</v>
      </c>
      <c r="L30" s="12">
        <v>10944</v>
      </c>
      <c r="M30" s="12">
        <v>10944</v>
      </c>
      <c r="N30" s="12">
        <v>10944</v>
      </c>
      <c r="O30" s="12">
        <v>10944</v>
      </c>
      <c r="P30" s="12">
        <v>10944</v>
      </c>
    </row>
    <row r="31" spans="1:16" x14ac:dyDescent="0.25">
      <c r="A31" s="7">
        <v>134</v>
      </c>
      <c r="B31" s="8" t="s">
        <v>60</v>
      </c>
      <c r="C31" s="9">
        <v>186902</v>
      </c>
      <c r="D31" s="8" t="s">
        <v>62</v>
      </c>
      <c r="E31" s="8"/>
      <c r="F31" s="11" t="s">
        <v>18</v>
      </c>
      <c r="G31" s="11" t="s">
        <v>18</v>
      </c>
      <c r="H31" s="11" t="s">
        <v>18</v>
      </c>
      <c r="I31" s="11" t="s">
        <v>18</v>
      </c>
      <c r="J31" s="11" t="s">
        <v>18</v>
      </c>
      <c r="K31" s="11" t="s">
        <v>18</v>
      </c>
      <c r="L31" s="12">
        <v>114052</v>
      </c>
      <c r="M31" s="12">
        <v>114052</v>
      </c>
      <c r="N31" s="12">
        <v>114052</v>
      </c>
      <c r="O31" s="12">
        <v>114052</v>
      </c>
      <c r="P31" s="12">
        <v>114052</v>
      </c>
    </row>
    <row r="32" spans="1:16" x14ac:dyDescent="0.25">
      <c r="A32" s="7">
        <v>117</v>
      </c>
      <c r="B32" s="8" t="s">
        <v>63</v>
      </c>
      <c r="C32" s="9">
        <v>87901</v>
      </c>
      <c r="D32" s="8" t="s">
        <v>64</v>
      </c>
      <c r="E32" s="8"/>
      <c r="F32" s="11" t="s">
        <v>18</v>
      </c>
      <c r="G32" s="11" t="s">
        <v>18</v>
      </c>
      <c r="H32" s="11" t="s">
        <v>18</v>
      </c>
      <c r="I32" s="11" t="s">
        <v>18</v>
      </c>
      <c r="J32" s="11" t="s">
        <v>18</v>
      </c>
      <c r="K32" s="11" t="s">
        <v>18</v>
      </c>
      <c r="L32" s="12">
        <v>129219</v>
      </c>
      <c r="M32" s="12">
        <v>107099</v>
      </c>
      <c r="N32" s="12">
        <v>120342</v>
      </c>
      <c r="O32" s="12">
        <v>136845</v>
      </c>
      <c r="P32" s="12">
        <v>117479</v>
      </c>
    </row>
    <row r="33" spans="1:16" x14ac:dyDescent="0.25">
      <c r="A33" s="7">
        <v>223</v>
      </c>
      <c r="B33" s="8" t="s">
        <v>65</v>
      </c>
      <c r="C33" s="9">
        <v>87901</v>
      </c>
      <c r="D33" s="10" t="s">
        <v>66</v>
      </c>
      <c r="E33" s="15"/>
      <c r="F33" s="11" t="s">
        <v>18</v>
      </c>
      <c r="G33" s="11" t="s">
        <v>18</v>
      </c>
      <c r="H33" s="11" t="s">
        <v>18</v>
      </c>
      <c r="I33" s="11" t="s">
        <v>18</v>
      </c>
      <c r="J33" s="11" t="s">
        <v>18</v>
      </c>
      <c r="K33" s="11" t="s">
        <v>18</v>
      </c>
      <c r="L33" s="11" t="s">
        <v>18</v>
      </c>
      <c r="M33" s="11" t="s">
        <v>18</v>
      </c>
      <c r="N33" s="11" t="s">
        <v>18</v>
      </c>
      <c r="O33" s="11" t="s">
        <v>18</v>
      </c>
      <c r="P33" s="12">
        <v>11934</v>
      </c>
    </row>
    <row r="34" spans="1:16" x14ac:dyDescent="0.25">
      <c r="A34" s="7">
        <v>218</v>
      </c>
      <c r="B34" s="8" t="s">
        <v>67</v>
      </c>
      <c r="C34" s="9">
        <v>167901</v>
      </c>
      <c r="D34" s="10" t="s">
        <v>68</v>
      </c>
      <c r="E34" s="15"/>
      <c r="F34" s="11" t="s">
        <v>18</v>
      </c>
      <c r="G34" s="11" t="s">
        <v>18</v>
      </c>
      <c r="H34" s="11" t="s">
        <v>18</v>
      </c>
      <c r="I34" s="11" t="s">
        <v>18</v>
      </c>
      <c r="J34" s="11" t="s">
        <v>18</v>
      </c>
      <c r="K34" s="11" t="s">
        <v>18</v>
      </c>
      <c r="L34" s="11" t="s">
        <v>18</v>
      </c>
      <c r="M34" s="11" t="s">
        <v>18</v>
      </c>
      <c r="N34" s="11" t="s">
        <v>18</v>
      </c>
      <c r="O34" s="11" t="s">
        <v>18</v>
      </c>
      <c r="P34" s="12">
        <v>203958</v>
      </c>
    </row>
    <row r="35" spans="1:16" x14ac:dyDescent="0.25">
      <c r="A35" s="7">
        <v>222</v>
      </c>
      <c r="B35" s="8" t="s">
        <v>69</v>
      </c>
      <c r="C35" s="9">
        <v>88902</v>
      </c>
      <c r="D35" s="10" t="s">
        <v>70</v>
      </c>
      <c r="E35" s="15"/>
      <c r="F35" s="11" t="s">
        <v>18</v>
      </c>
      <c r="G35" s="11" t="s">
        <v>18</v>
      </c>
      <c r="H35" s="11" t="s">
        <v>18</v>
      </c>
      <c r="I35" s="11" t="s">
        <v>18</v>
      </c>
      <c r="J35" s="11" t="s">
        <v>18</v>
      </c>
      <c r="K35" s="11" t="s">
        <v>18</v>
      </c>
      <c r="L35" s="11" t="s">
        <v>18</v>
      </c>
      <c r="M35" s="11" t="s">
        <v>18</v>
      </c>
      <c r="N35" s="11" t="s">
        <v>18</v>
      </c>
      <c r="O35" s="11" t="s">
        <v>18</v>
      </c>
      <c r="P35" s="12">
        <v>164274</v>
      </c>
    </row>
    <row r="36" spans="1:16" x14ac:dyDescent="0.25">
      <c r="A36" s="7">
        <v>242</v>
      </c>
      <c r="B36" s="8" t="s">
        <v>71</v>
      </c>
      <c r="C36" s="9">
        <v>101911</v>
      </c>
      <c r="D36" s="10" t="s">
        <v>72</v>
      </c>
      <c r="E36" s="15"/>
      <c r="F36" s="11" t="s">
        <v>18</v>
      </c>
      <c r="G36" s="11" t="s">
        <v>18</v>
      </c>
      <c r="H36" s="11" t="s">
        <v>18</v>
      </c>
      <c r="I36" s="11" t="s">
        <v>18</v>
      </c>
      <c r="J36" s="11" t="s">
        <v>18</v>
      </c>
      <c r="K36" s="11" t="s">
        <v>18</v>
      </c>
      <c r="L36" s="11" t="s">
        <v>18</v>
      </c>
      <c r="M36" s="11" t="s">
        <v>18</v>
      </c>
      <c r="N36" s="11" t="s">
        <v>18</v>
      </c>
      <c r="O36" s="11" t="s">
        <v>18</v>
      </c>
      <c r="P36" s="12">
        <v>44423</v>
      </c>
    </row>
    <row r="37" spans="1:16" x14ac:dyDescent="0.25">
      <c r="A37" s="7">
        <v>73</v>
      </c>
      <c r="B37" s="8" t="s">
        <v>73</v>
      </c>
      <c r="C37" s="9">
        <v>156905</v>
      </c>
      <c r="D37" s="8" t="s">
        <v>74</v>
      </c>
      <c r="E37" s="8"/>
      <c r="F37" s="11" t="s">
        <v>18</v>
      </c>
      <c r="G37" s="11" t="s">
        <v>18</v>
      </c>
      <c r="H37" s="11" t="s">
        <v>18</v>
      </c>
      <c r="I37" s="11" t="s">
        <v>18</v>
      </c>
      <c r="J37" s="11" t="s">
        <v>18</v>
      </c>
      <c r="K37" s="12">
        <v>27097</v>
      </c>
      <c r="L37" s="12">
        <v>27097</v>
      </c>
      <c r="M37" s="12">
        <v>27097</v>
      </c>
      <c r="N37" s="12">
        <v>27097</v>
      </c>
      <c r="O37" s="12">
        <v>27097</v>
      </c>
      <c r="P37" s="12">
        <v>27097</v>
      </c>
    </row>
    <row r="38" spans="1:16" x14ac:dyDescent="0.25">
      <c r="A38" s="7">
        <v>164</v>
      </c>
      <c r="B38" s="8" t="s">
        <v>75</v>
      </c>
      <c r="C38" s="9">
        <v>205902</v>
      </c>
      <c r="D38" s="8" t="s">
        <v>76</v>
      </c>
      <c r="E38" s="8"/>
      <c r="F38" s="11" t="s">
        <v>18</v>
      </c>
      <c r="G38" s="11" t="s">
        <v>18</v>
      </c>
      <c r="H38" s="11" t="s">
        <v>18</v>
      </c>
      <c r="I38" s="11" t="s">
        <v>18</v>
      </c>
      <c r="J38" s="11" t="s">
        <v>18</v>
      </c>
      <c r="K38" s="11" t="s">
        <v>18</v>
      </c>
      <c r="L38" s="11" t="s">
        <v>18</v>
      </c>
      <c r="M38" s="12">
        <v>136217</v>
      </c>
      <c r="N38" s="12">
        <v>136217</v>
      </c>
      <c r="O38" s="12">
        <v>136217</v>
      </c>
      <c r="P38" s="12">
        <v>136217</v>
      </c>
    </row>
    <row r="39" spans="1:16" x14ac:dyDescent="0.25">
      <c r="A39" s="7">
        <v>54</v>
      </c>
      <c r="B39" s="8" t="s">
        <v>77</v>
      </c>
      <c r="C39" s="9">
        <v>98901</v>
      </c>
      <c r="D39" s="8" t="s">
        <v>78</v>
      </c>
      <c r="E39" s="8"/>
      <c r="F39" s="11" t="s">
        <v>18</v>
      </c>
      <c r="G39" s="11" t="s">
        <v>18</v>
      </c>
      <c r="H39" s="11" t="s">
        <v>18</v>
      </c>
      <c r="I39" s="11" t="s">
        <v>18</v>
      </c>
      <c r="J39" s="11" t="s">
        <v>18</v>
      </c>
      <c r="K39" s="12">
        <v>51900</v>
      </c>
      <c r="L39" s="12">
        <v>51900</v>
      </c>
      <c r="M39" s="12">
        <v>68445</v>
      </c>
      <c r="N39" s="12">
        <v>64074</v>
      </c>
      <c r="O39" s="12">
        <v>65158</v>
      </c>
      <c r="P39" s="12">
        <v>88000</v>
      </c>
    </row>
    <row r="40" spans="1:16" x14ac:dyDescent="0.25">
      <c r="A40" s="7">
        <v>88</v>
      </c>
      <c r="B40" s="8" t="s">
        <v>77</v>
      </c>
      <c r="C40" s="9">
        <v>98901</v>
      </c>
      <c r="D40" s="8" t="s">
        <v>79</v>
      </c>
      <c r="E40" s="8"/>
      <c r="F40" s="11" t="s">
        <v>18</v>
      </c>
      <c r="G40" s="11" t="s">
        <v>18</v>
      </c>
      <c r="H40" s="11" t="s">
        <v>18</v>
      </c>
      <c r="I40" s="11" t="s">
        <v>18</v>
      </c>
      <c r="J40" s="11" t="s">
        <v>18</v>
      </c>
      <c r="K40" s="12">
        <v>51900</v>
      </c>
      <c r="L40" s="12">
        <v>51900</v>
      </c>
      <c r="M40" s="12">
        <v>84056</v>
      </c>
      <c r="N40" s="12">
        <v>84307</v>
      </c>
      <c r="O40" s="12">
        <v>77750</v>
      </c>
      <c r="P40" s="12">
        <v>98397</v>
      </c>
    </row>
    <row r="41" spans="1:16" x14ac:dyDescent="0.25">
      <c r="A41" s="7">
        <v>60</v>
      </c>
      <c r="B41" s="8" t="s">
        <v>80</v>
      </c>
      <c r="C41" s="9">
        <v>208901</v>
      </c>
      <c r="D41" s="8" t="s">
        <v>81</v>
      </c>
      <c r="E41" s="8"/>
      <c r="F41" s="11" t="s">
        <v>18</v>
      </c>
      <c r="G41" s="11" t="s">
        <v>18</v>
      </c>
      <c r="H41" s="11" t="s">
        <v>18</v>
      </c>
      <c r="I41" s="11" t="s">
        <v>18</v>
      </c>
      <c r="J41" s="11" t="s">
        <v>18</v>
      </c>
      <c r="K41" s="12">
        <v>116505</v>
      </c>
      <c r="L41" s="12">
        <v>107039</v>
      </c>
      <c r="M41" s="12">
        <v>100866</v>
      </c>
      <c r="N41" s="12">
        <v>98280</v>
      </c>
      <c r="O41" s="12">
        <v>94421</v>
      </c>
      <c r="P41" s="12">
        <v>83937</v>
      </c>
    </row>
    <row r="42" spans="1:16" x14ac:dyDescent="0.25">
      <c r="A42" s="7">
        <v>115</v>
      </c>
      <c r="B42" s="8" t="s">
        <v>80</v>
      </c>
      <c r="C42" s="9">
        <v>208901</v>
      </c>
      <c r="D42" s="8" t="s">
        <v>82</v>
      </c>
      <c r="E42" s="8"/>
      <c r="F42" s="11" t="s">
        <v>18</v>
      </c>
      <c r="G42" s="11" t="s">
        <v>18</v>
      </c>
      <c r="H42" s="11" t="s">
        <v>18</v>
      </c>
      <c r="I42" s="11" t="s">
        <v>18</v>
      </c>
      <c r="J42" s="11" t="s">
        <v>18</v>
      </c>
      <c r="K42" s="11" t="s">
        <v>18</v>
      </c>
      <c r="L42" s="12">
        <v>332585</v>
      </c>
      <c r="M42" s="12">
        <v>314918</v>
      </c>
      <c r="N42" s="12">
        <v>308217</v>
      </c>
      <c r="O42" s="12">
        <v>297251</v>
      </c>
      <c r="P42" s="12">
        <v>267889</v>
      </c>
    </row>
    <row r="43" spans="1:16" x14ac:dyDescent="0.25">
      <c r="A43" s="7">
        <v>64</v>
      </c>
      <c r="B43" s="8" t="s">
        <v>83</v>
      </c>
      <c r="C43" s="9">
        <v>177905</v>
      </c>
      <c r="D43" s="8" t="s">
        <v>84</v>
      </c>
      <c r="E43" s="8"/>
      <c r="F43" s="11" t="s">
        <v>18</v>
      </c>
      <c r="G43" s="11" t="s">
        <v>18</v>
      </c>
      <c r="H43" s="11" t="s">
        <v>18</v>
      </c>
      <c r="I43" s="11" t="s">
        <v>18</v>
      </c>
      <c r="J43" s="11" t="s">
        <v>18</v>
      </c>
      <c r="K43" s="12">
        <v>118728</v>
      </c>
      <c r="L43" s="12">
        <v>107324</v>
      </c>
      <c r="M43" s="12">
        <v>95932</v>
      </c>
      <c r="N43" s="12">
        <v>96344</v>
      </c>
      <c r="O43" s="12">
        <v>94519</v>
      </c>
      <c r="P43" s="12">
        <v>106348</v>
      </c>
    </row>
    <row r="44" spans="1:16" x14ac:dyDescent="0.25">
      <c r="A44" s="7">
        <v>67</v>
      </c>
      <c r="B44" s="8" t="s">
        <v>85</v>
      </c>
      <c r="C44" s="9">
        <v>186903</v>
      </c>
      <c r="D44" s="8" t="s">
        <v>86</v>
      </c>
      <c r="E44" s="8"/>
      <c r="F44" s="11" t="s">
        <v>18</v>
      </c>
      <c r="G44" s="11" t="s">
        <v>18</v>
      </c>
      <c r="H44" s="11" t="s">
        <v>18</v>
      </c>
      <c r="I44" s="11" t="s">
        <v>18</v>
      </c>
      <c r="J44" s="11" t="s">
        <v>18</v>
      </c>
      <c r="K44" s="12">
        <v>205561</v>
      </c>
      <c r="L44" s="12">
        <v>200275</v>
      </c>
      <c r="M44" s="12">
        <v>191539</v>
      </c>
      <c r="N44" s="12">
        <v>183478</v>
      </c>
      <c r="O44" s="12">
        <v>162514</v>
      </c>
      <c r="P44" s="12">
        <v>165490</v>
      </c>
    </row>
    <row r="45" spans="1:16" x14ac:dyDescent="0.25">
      <c r="A45" s="7">
        <v>128</v>
      </c>
      <c r="B45" s="8" t="s">
        <v>87</v>
      </c>
      <c r="C45" s="9">
        <v>118902</v>
      </c>
      <c r="D45" s="8" t="s">
        <v>88</v>
      </c>
      <c r="E45" s="8"/>
      <c r="F45" s="11" t="s">
        <v>18</v>
      </c>
      <c r="G45" s="11" t="s">
        <v>18</v>
      </c>
      <c r="H45" s="11" t="s">
        <v>18</v>
      </c>
      <c r="I45" s="11" t="s">
        <v>18</v>
      </c>
      <c r="J45" s="11" t="s">
        <v>18</v>
      </c>
      <c r="K45" s="11" t="s">
        <v>18</v>
      </c>
      <c r="L45" s="12">
        <v>27486</v>
      </c>
      <c r="M45" s="12">
        <v>27486</v>
      </c>
      <c r="N45" s="12">
        <v>27486</v>
      </c>
      <c r="O45" s="12">
        <v>27486</v>
      </c>
      <c r="P45" s="12">
        <v>27486</v>
      </c>
    </row>
    <row r="46" spans="1:16" x14ac:dyDescent="0.25">
      <c r="A46" s="7">
        <v>29</v>
      </c>
      <c r="B46" s="8" t="s">
        <v>89</v>
      </c>
      <c r="C46" s="9">
        <v>221911</v>
      </c>
      <c r="D46" s="8" t="s">
        <v>90</v>
      </c>
      <c r="E46" s="8"/>
      <c r="F46" s="11" t="s">
        <v>18</v>
      </c>
      <c r="G46" s="11" t="s">
        <v>18</v>
      </c>
      <c r="H46" s="11" t="s">
        <v>18</v>
      </c>
      <c r="I46" s="11" t="s">
        <v>18</v>
      </c>
      <c r="J46" s="13">
        <v>78971</v>
      </c>
      <c r="K46" s="13">
        <v>69906</v>
      </c>
      <c r="L46" s="12">
        <v>65721</v>
      </c>
      <c r="M46" s="12">
        <v>61102</v>
      </c>
      <c r="N46" s="12">
        <v>56345</v>
      </c>
      <c r="O46" s="12">
        <v>78504</v>
      </c>
      <c r="P46" s="12">
        <v>80505</v>
      </c>
    </row>
    <row r="47" spans="1:16" x14ac:dyDescent="0.25">
      <c r="A47" s="7">
        <v>140</v>
      </c>
      <c r="B47" s="8" t="s">
        <v>91</v>
      </c>
      <c r="C47" s="9">
        <v>131001</v>
      </c>
      <c r="D47" s="8" t="s">
        <v>92</v>
      </c>
      <c r="E47" s="8"/>
      <c r="F47" s="11" t="s">
        <v>18</v>
      </c>
      <c r="G47" s="11" t="s">
        <v>18</v>
      </c>
      <c r="H47" s="11" t="s">
        <v>18</v>
      </c>
      <c r="I47" s="11" t="s">
        <v>18</v>
      </c>
      <c r="J47" s="11" t="s">
        <v>18</v>
      </c>
      <c r="K47" s="11" t="s">
        <v>18</v>
      </c>
      <c r="L47" s="11" t="s">
        <v>18</v>
      </c>
      <c r="M47" s="12">
        <v>21256</v>
      </c>
      <c r="N47" s="12">
        <v>21256</v>
      </c>
      <c r="O47" s="12">
        <v>21256</v>
      </c>
      <c r="P47" s="12">
        <v>21256</v>
      </c>
    </row>
    <row r="48" spans="1:16" x14ac:dyDescent="0.25">
      <c r="A48" s="7">
        <v>142</v>
      </c>
      <c r="B48" s="8" t="s">
        <v>93</v>
      </c>
      <c r="C48" s="9">
        <v>248901</v>
      </c>
      <c r="D48" s="8" t="s">
        <v>94</v>
      </c>
      <c r="E48" s="8"/>
      <c r="F48" s="11" t="s">
        <v>18</v>
      </c>
      <c r="G48" s="11" t="s">
        <v>18</v>
      </c>
      <c r="H48" s="11" t="s">
        <v>18</v>
      </c>
      <c r="I48" s="11" t="s">
        <v>18</v>
      </c>
      <c r="J48" s="11" t="s">
        <v>18</v>
      </c>
      <c r="K48" s="11" t="s">
        <v>18</v>
      </c>
      <c r="L48" s="12">
        <v>217952</v>
      </c>
      <c r="M48" s="12">
        <v>208587</v>
      </c>
      <c r="N48" s="12">
        <v>163497</v>
      </c>
      <c r="O48" s="12">
        <v>197943</v>
      </c>
      <c r="P48" s="12">
        <v>217350</v>
      </c>
    </row>
    <row r="49" spans="1:16" x14ac:dyDescent="0.25">
      <c r="A49" s="7">
        <v>183</v>
      </c>
      <c r="B49" s="8" t="s">
        <v>95</v>
      </c>
      <c r="C49" s="9" t="s">
        <v>96</v>
      </c>
      <c r="D49" s="8" t="s">
        <v>97</v>
      </c>
      <c r="E49" s="8"/>
      <c r="F49" s="11" t="s">
        <v>18</v>
      </c>
      <c r="G49" s="11" t="s">
        <v>18</v>
      </c>
      <c r="H49" s="11" t="s">
        <v>18</v>
      </c>
      <c r="I49" s="11" t="s">
        <v>18</v>
      </c>
      <c r="J49" s="11" t="s">
        <v>18</v>
      </c>
      <c r="K49" s="11" t="s">
        <v>18</v>
      </c>
      <c r="L49" s="11" t="s">
        <v>18</v>
      </c>
      <c r="M49" s="11" t="s">
        <v>18</v>
      </c>
      <c r="N49" s="11" t="s">
        <v>18</v>
      </c>
      <c r="O49" s="12">
        <v>7429</v>
      </c>
      <c r="P49" s="12">
        <v>7429</v>
      </c>
    </row>
    <row r="50" spans="1:16" x14ac:dyDescent="0.25">
      <c r="A50" s="7">
        <v>167</v>
      </c>
      <c r="B50" s="8" t="s">
        <v>95</v>
      </c>
      <c r="C50" s="9">
        <v>101916</v>
      </c>
      <c r="D50" s="8" t="s">
        <v>98</v>
      </c>
      <c r="E50" s="8"/>
      <c r="F50" s="11" t="s">
        <v>18</v>
      </c>
      <c r="G50" s="11" t="s">
        <v>18</v>
      </c>
      <c r="H50" s="11" t="s">
        <v>18</v>
      </c>
      <c r="I50" s="11" t="s">
        <v>18</v>
      </c>
      <c r="J50" s="11" t="s">
        <v>18</v>
      </c>
      <c r="K50" s="11" t="s">
        <v>18</v>
      </c>
      <c r="L50" s="11" t="s">
        <v>18</v>
      </c>
      <c r="M50" s="11" t="s">
        <v>18</v>
      </c>
      <c r="N50" s="12">
        <v>51403</v>
      </c>
      <c r="O50" s="12">
        <v>51403</v>
      </c>
      <c r="P50" s="12">
        <v>51403</v>
      </c>
    </row>
    <row r="51" spans="1:16" x14ac:dyDescent="0.25">
      <c r="A51" s="7">
        <v>68</v>
      </c>
      <c r="B51" s="8" t="s">
        <v>99</v>
      </c>
      <c r="C51" s="9">
        <v>72909</v>
      </c>
      <c r="D51" s="8" t="s">
        <v>100</v>
      </c>
      <c r="E51" s="8"/>
      <c r="F51" s="11" t="s">
        <v>18</v>
      </c>
      <c r="G51" s="11" t="s">
        <v>18</v>
      </c>
      <c r="H51" s="11" t="s">
        <v>18</v>
      </c>
      <c r="I51" s="11" t="s">
        <v>18</v>
      </c>
      <c r="J51" s="11" t="s">
        <v>18</v>
      </c>
      <c r="K51" s="12">
        <v>51047</v>
      </c>
      <c r="L51" s="12">
        <v>47509</v>
      </c>
      <c r="M51" s="12">
        <v>44538</v>
      </c>
      <c r="N51" s="12">
        <v>46714</v>
      </c>
      <c r="O51" s="12">
        <v>45343</v>
      </c>
      <c r="P51" s="12">
        <v>41411</v>
      </c>
    </row>
    <row r="52" spans="1:16" x14ac:dyDescent="0.25">
      <c r="A52" s="7">
        <v>99</v>
      </c>
      <c r="B52" s="8" t="s">
        <v>101</v>
      </c>
      <c r="C52" s="9">
        <v>168902</v>
      </c>
      <c r="D52" s="8" t="s">
        <v>102</v>
      </c>
      <c r="E52" s="8"/>
      <c r="F52" s="11" t="s">
        <v>18</v>
      </c>
      <c r="G52" s="11" t="s">
        <v>18</v>
      </c>
      <c r="H52" s="11" t="s">
        <v>18</v>
      </c>
      <c r="I52" s="11" t="s">
        <v>18</v>
      </c>
      <c r="J52" s="11" t="s">
        <v>18</v>
      </c>
      <c r="K52" s="12">
        <v>10894</v>
      </c>
      <c r="L52" s="12">
        <v>10894</v>
      </c>
      <c r="M52" s="12">
        <v>10894</v>
      </c>
      <c r="N52" s="12">
        <v>10894</v>
      </c>
      <c r="O52" s="12">
        <v>10894</v>
      </c>
      <c r="P52" s="12">
        <v>10894</v>
      </c>
    </row>
    <row r="53" spans="1:16" x14ac:dyDescent="0.25">
      <c r="A53" s="7">
        <v>59</v>
      </c>
      <c r="B53" s="8" t="s">
        <v>101</v>
      </c>
      <c r="C53" s="9">
        <v>168902</v>
      </c>
      <c r="D53" s="8" t="s">
        <v>103</v>
      </c>
      <c r="E53" s="8"/>
      <c r="F53" s="11" t="s">
        <v>18</v>
      </c>
      <c r="G53" s="11" t="s">
        <v>18</v>
      </c>
      <c r="H53" s="11" t="s">
        <v>18</v>
      </c>
      <c r="I53" s="11" t="s">
        <v>18</v>
      </c>
      <c r="J53" s="11" t="s">
        <v>18</v>
      </c>
      <c r="K53" s="12">
        <v>53785</v>
      </c>
      <c r="L53" s="12">
        <v>160519</v>
      </c>
      <c r="M53" s="12">
        <v>164016</v>
      </c>
      <c r="N53" s="12">
        <v>164188</v>
      </c>
      <c r="O53" s="12">
        <v>165199</v>
      </c>
      <c r="P53" s="12">
        <v>172786</v>
      </c>
    </row>
    <row r="54" spans="1:16" x14ac:dyDescent="0.25">
      <c r="A54" s="7">
        <v>189</v>
      </c>
      <c r="B54" s="8" t="s">
        <v>104</v>
      </c>
      <c r="C54" s="16" t="s">
        <v>105</v>
      </c>
      <c r="D54" s="8" t="s">
        <v>106</v>
      </c>
      <c r="E54" s="8"/>
      <c r="F54" s="11" t="s">
        <v>18</v>
      </c>
      <c r="G54" s="11" t="s">
        <v>18</v>
      </c>
      <c r="H54" s="11" t="s">
        <v>18</v>
      </c>
      <c r="I54" s="11" t="s">
        <v>18</v>
      </c>
      <c r="J54" s="11" t="s">
        <v>18</v>
      </c>
      <c r="K54" s="11" t="s">
        <v>18</v>
      </c>
      <c r="L54" s="11" t="s">
        <v>18</v>
      </c>
      <c r="M54" s="11" t="s">
        <v>18</v>
      </c>
      <c r="N54" s="11" t="s">
        <v>18</v>
      </c>
      <c r="O54" s="12">
        <v>111567</v>
      </c>
      <c r="P54" s="12">
        <v>127044</v>
      </c>
    </row>
    <row r="55" spans="1:16" x14ac:dyDescent="0.25">
      <c r="A55" s="7">
        <v>201</v>
      </c>
      <c r="B55" s="8" t="s">
        <v>104</v>
      </c>
      <c r="C55" s="9" t="s">
        <v>105</v>
      </c>
      <c r="D55" s="10" t="s">
        <v>107</v>
      </c>
      <c r="E55" s="8"/>
      <c r="F55" s="11" t="s">
        <v>18</v>
      </c>
      <c r="G55" s="11" t="s">
        <v>18</v>
      </c>
      <c r="H55" s="11" t="s">
        <v>18</v>
      </c>
      <c r="I55" s="11" t="s">
        <v>18</v>
      </c>
      <c r="J55" s="11" t="s">
        <v>18</v>
      </c>
      <c r="K55" s="11" t="s">
        <v>18</v>
      </c>
      <c r="L55" s="11" t="s">
        <v>18</v>
      </c>
      <c r="M55" s="11" t="s">
        <v>18</v>
      </c>
      <c r="N55" s="11" t="s">
        <v>18</v>
      </c>
      <c r="O55" s="12">
        <v>271560</v>
      </c>
      <c r="P55" s="12">
        <v>304714</v>
      </c>
    </row>
    <row r="56" spans="1:16" x14ac:dyDescent="0.25">
      <c r="A56" s="7">
        <v>34</v>
      </c>
      <c r="B56" s="8" t="s">
        <v>108</v>
      </c>
      <c r="C56" s="9">
        <v>227907</v>
      </c>
      <c r="D56" s="8" t="s">
        <v>109</v>
      </c>
      <c r="E56" s="8"/>
      <c r="F56" s="11" t="s">
        <v>18</v>
      </c>
      <c r="G56" s="11" t="s">
        <v>18</v>
      </c>
      <c r="H56" s="11" t="s">
        <v>18</v>
      </c>
      <c r="I56" s="11">
        <v>155113</v>
      </c>
      <c r="J56" s="13">
        <v>155113</v>
      </c>
      <c r="K56" s="12">
        <v>155113</v>
      </c>
      <c r="L56" s="12">
        <v>155113</v>
      </c>
      <c r="M56" s="12">
        <v>155113</v>
      </c>
      <c r="N56" s="12">
        <v>155113</v>
      </c>
      <c r="O56" s="12">
        <v>155113</v>
      </c>
      <c r="P56" s="12" t="s">
        <v>18</v>
      </c>
    </row>
    <row r="57" spans="1:16" x14ac:dyDescent="0.25">
      <c r="A57" s="7">
        <v>243</v>
      </c>
      <c r="B57" s="8" t="s">
        <v>110</v>
      </c>
      <c r="C57" s="9">
        <v>227907</v>
      </c>
      <c r="D57" s="10" t="s">
        <v>111</v>
      </c>
      <c r="E57" s="15"/>
      <c r="F57" s="11" t="s">
        <v>18</v>
      </c>
      <c r="G57" s="11" t="s">
        <v>18</v>
      </c>
      <c r="H57" s="11" t="s">
        <v>18</v>
      </c>
      <c r="I57" s="11" t="s">
        <v>18</v>
      </c>
      <c r="J57" s="11" t="s">
        <v>18</v>
      </c>
      <c r="K57" s="11" t="s">
        <v>18</v>
      </c>
      <c r="L57" s="11" t="s">
        <v>18</v>
      </c>
      <c r="M57" s="11" t="s">
        <v>18</v>
      </c>
      <c r="N57" s="11" t="s">
        <v>18</v>
      </c>
      <c r="O57" s="11" t="s">
        <v>18</v>
      </c>
      <c r="P57" s="12">
        <v>1431491</v>
      </c>
    </row>
    <row r="58" spans="1:16" x14ac:dyDescent="0.25">
      <c r="A58" s="7">
        <v>92</v>
      </c>
      <c r="B58" s="8" t="s">
        <v>112</v>
      </c>
      <c r="C58" s="9">
        <v>49902</v>
      </c>
      <c r="D58" s="8" t="s">
        <v>113</v>
      </c>
      <c r="E58" s="8"/>
      <c r="F58" s="11" t="s">
        <v>18</v>
      </c>
      <c r="G58" s="11" t="s">
        <v>18</v>
      </c>
      <c r="H58" s="11" t="s">
        <v>18</v>
      </c>
      <c r="I58" s="11" t="s">
        <v>18</v>
      </c>
      <c r="J58" s="11" t="s">
        <v>18</v>
      </c>
      <c r="K58" s="12">
        <v>177912</v>
      </c>
      <c r="L58" s="12">
        <v>160065</v>
      </c>
      <c r="M58" s="12">
        <v>173692</v>
      </c>
      <c r="N58" s="12">
        <v>169145</v>
      </c>
      <c r="O58" s="12">
        <v>179956</v>
      </c>
      <c r="P58" s="12">
        <v>180749</v>
      </c>
    </row>
    <row r="59" spans="1:16" x14ac:dyDescent="0.25">
      <c r="A59" s="7">
        <v>229</v>
      </c>
      <c r="B59" s="8" t="s">
        <v>114</v>
      </c>
      <c r="C59" s="9">
        <v>244905</v>
      </c>
      <c r="D59" s="10" t="s">
        <v>115</v>
      </c>
      <c r="E59" s="15"/>
      <c r="F59" s="11" t="s">
        <v>18</v>
      </c>
      <c r="G59" s="11" t="s">
        <v>18</v>
      </c>
      <c r="H59" s="11" t="s">
        <v>18</v>
      </c>
      <c r="I59" s="11" t="s">
        <v>18</v>
      </c>
      <c r="J59" s="11" t="s">
        <v>18</v>
      </c>
      <c r="K59" s="11" t="s">
        <v>18</v>
      </c>
      <c r="L59" s="11" t="s">
        <v>18</v>
      </c>
      <c r="M59" s="11" t="s">
        <v>18</v>
      </c>
      <c r="N59" s="11" t="s">
        <v>18</v>
      </c>
      <c r="O59" s="11" t="s">
        <v>18</v>
      </c>
      <c r="P59" s="12">
        <v>56364</v>
      </c>
    </row>
    <row r="60" spans="1:16" x14ac:dyDescent="0.25">
      <c r="A60" s="7">
        <v>139</v>
      </c>
      <c r="B60" s="8" t="s">
        <v>116</v>
      </c>
      <c r="C60" s="9">
        <v>205905</v>
      </c>
      <c r="D60" s="8" t="s">
        <v>117</v>
      </c>
      <c r="E60" s="8"/>
      <c r="F60" s="11" t="s">
        <v>18</v>
      </c>
      <c r="G60" s="11" t="s">
        <v>18</v>
      </c>
      <c r="H60" s="11" t="s">
        <v>18</v>
      </c>
      <c r="I60" s="11" t="s">
        <v>18</v>
      </c>
      <c r="J60" s="11" t="s">
        <v>18</v>
      </c>
      <c r="K60" s="11" t="s">
        <v>18</v>
      </c>
      <c r="L60" s="12">
        <v>85019</v>
      </c>
      <c r="M60" s="12">
        <v>85019</v>
      </c>
      <c r="N60" s="12">
        <v>85019</v>
      </c>
      <c r="O60" s="12">
        <v>85019</v>
      </c>
      <c r="P60" s="12">
        <v>85019</v>
      </c>
    </row>
    <row r="61" spans="1:16" x14ac:dyDescent="0.25">
      <c r="A61" s="7">
        <v>173</v>
      </c>
      <c r="B61" s="8" t="s">
        <v>118</v>
      </c>
      <c r="C61" s="9">
        <v>252903</v>
      </c>
      <c r="D61" s="8" t="s">
        <v>119</v>
      </c>
      <c r="E61" s="8"/>
      <c r="F61" s="11" t="s">
        <v>18</v>
      </c>
      <c r="G61" s="11" t="s">
        <v>18</v>
      </c>
      <c r="H61" s="11" t="s">
        <v>18</v>
      </c>
      <c r="I61" s="11" t="s">
        <v>18</v>
      </c>
      <c r="J61" s="11" t="s">
        <v>18</v>
      </c>
      <c r="K61" s="11" t="s">
        <v>18</v>
      </c>
      <c r="L61" s="11" t="s">
        <v>18</v>
      </c>
      <c r="M61" s="11" t="s">
        <v>18</v>
      </c>
      <c r="N61" s="12">
        <v>305428</v>
      </c>
      <c r="O61" s="12">
        <v>291243</v>
      </c>
      <c r="P61" s="12">
        <v>262127</v>
      </c>
    </row>
    <row r="62" spans="1:16" x14ac:dyDescent="0.25">
      <c r="A62" s="7">
        <v>145</v>
      </c>
      <c r="B62" s="8" t="s">
        <v>120</v>
      </c>
      <c r="C62" s="9">
        <v>33902</v>
      </c>
      <c r="D62" s="8" t="s">
        <v>121</v>
      </c>
      <c r="E62" s="8"/>
      <c r="F62" s="11" t="s">
        <v>18</v>
      </c>
      <c r="G62" s="11" t="s">
        <v>18</v>
      </c>
      <c r="H62" s="11" t="s">
        <v>18</v>
      </c>
      <c r="I62" s="11" t="s">
        <v>18</v>
      </c>
      <c r="J62" s="11" t="s">
        <v>18</v>
      </c>
      <c r="K62" s="11" t="s">
        <v>18</v>
      </c>
      <c r="L62" s="12">
        <v>251221</v>
      </c>
      <c r="M62" s="12">
        <v>353834</v>
      </c>
      <c r="N62" s="12">
        <v>353837</v>
      </c>
      <c r="O62" s="12">
        <v>353837</v>
      </c>
      <c r="P62" s="12">
        <v>324656</v>
      </c>
    </row>
    <row r="63" spans="1:16" x14ac:dyDescent="0.25">
      <c r="A63" s="7">
        <v>46</v>
      </c>
      <c r="B63" s="8" t="s">
        <v>122</v>
      </c>
      <c r="C63" s="9">
        <v>95903</v>
      </c>
      <c r="D63" s="8" t="s">
        <v>123</v>
      </c>
      <c r="E63" s="8"/>
      <c r="F63" s="11" t="s">
        <v>18</v>
      </c>
      <c r="G63" s="11" t="s">
        <v>18</v>
      </c>
      <c r="H63" s="11" t="s">
        <v>18</v>
      </c>
      <c r="I63" s="11" t="s">
        <v>18</v>
      </c>
      <c r="J63" s="13">
        <v>125023</v>
      </c>
      <c r="K63" s="12">
        <v>125023</v>
      </c>
      <c r="L63" s="12">
        <v>125023</v>
      </c>
      <c r="M63" s="12">
        <v>125023</v>
      </c>
      <c r="N63" s="12">
        <v>125023</v>
      </c>
      <c r="O63" s="12">
        <v>125023</v>
      </c>
      <c r="P63" s="12">
        <v>125023</v>
      </c>
    </row>
    <row r="64" spans="1:16" x14ac:dyDescent="0.25">
      <c r="A64" s="7">
        <v>16</v>
      </c>
      <c r="B64" s="8" t="s">
        <v>124</v>
      </c>
      <c r="C64" s="9">
        <v>43910</v>
      </c>
      <c r="D64" s="8" t="s">
        <v>125</v>
      </c>
      <c r="E64" s="8"/>
      <c r="F64" s="11" t="s">
        <v>18</v>
      </c>
      <c r="G64" s="11" t="s">
        <v>18</v>
      </c>
      <c r="H64" s="11">
        <v>347769</v>
      </c>
      <c r="I64" s="11">
        <v>347769</v>
      </c>
      <c r="J64" s="13">
        <v>347769</v>
      </c>
      <c r="K64" s="12">
        <v>347769</v>
      </c>
      <c r="L64" s="12">
        <v>347769</v>
      </c>
      <c r="M64" s="12">
        <v>347769</v>
      </c>
      <c r="N64" s="12">
        <v>347769</v>
      </c>
      <c r="O64" s="14" t="s">
        <v>18</v>
      </c>
      <c r="P64" s="12" t="s">
        <v>18</v>
      </c>
    </row>
    <row r="65" spans="1:16" x14ac:dyDescent="0.25">
      <c r="A65" s="7">
        <v>83</v>
      </c>
      <c r="B65" s="8" t="s">
        <v>126</v>
      </c>
      <c r="C65" s="9">
        <v>117904</v>
      </c>
      <c r="D65" s="8" t="s">
        <v>127</v>
      </c>
      <c r="E65" s="8"/>
      <c r="F65" s="11" t="s">
        <v>18</v>
      </c>
      <c r="G65" s="11" t="s">
        <v>18</v>
      </c>
      <c r="H65" s="11" t="s">
        <v>18</v>
      </c>
      <c r="I65" s="11" t="s">
        <v>18</v>
      </c>
      <c r="J65" s="11" t="s">
        <v>18</v>
      </c>
      <c r="K65" s="12">
        <v>30436</v>
      </c>
      <c r="L65" s="12">
        <v>30436</v>
      </c>
      <c r="M65" s="12">
        <v>30436</v>
      </c>
      <c r="N65" s="12">
        <v>30436</v>
      </c>
      <c r="O65" s="12">
        <v>30436</v>
      </c>
      <c r="P65" s="12">
        <v>30436</v>
      </c>
    </row>
    <row r="66" spans="1:16" x14ac:dyDescent="0.25">
      <c r="A66" s="7">
        <v>26</v>
      </c>
      <c r="B66" s="8" t="s">
        <v>126</v>
      </c>
      <c r="C66" s="9">
        <v>117904</v>
      </c>
      <c r="D66" s="8" t="s">
        <v>128</v>
      </c>
      <c r="E66" s="8"/>
      <c r="F66" s="11" t="s">
        <v>18</v>
      </c>
      <c r="G66" s="11" t="s">
        <v>18</v>
      </c>
      <c r="H66" s="11" t="s">
        <v>18</v>
      </c>
      <c r="I66" s="11">
        <v>273617</v>
      </c>
      <c r="J66" s="13">
        <v>265974</v>
      </c>
      <c r="K66" s="12">
        <v>265974</v>
      </c>
      <c r="L66" s="12">
        <v>151320</v>
      </c>
      <c r="M66" s="12">
        <v>626628</v>
      </c>
      <c r="N66" s="12">
        <v>626628</v>
      </c>
      <c r="O66" s="12">
        <v>626628</v>
      </c>
      <c r="P66" s="12">
        <v>1549625</v>
      </c>
    </row>
    <row r="67" spans="1:16" x14ac:dyDescent="0.25">
      <c r="A67" s="7">
        <v>111</v>
      </c>
      <c r="B67" s="8" t="s">
        <v>129</v>
      </c>
      <c r="C67" s="9">
        <v>123907</v>
      </c>
      <c r="D67" s="8" t="s">
        <v>130</v>
      </c>
      <c r="E67" s="8"/>
      <c r="F67" s="11" t="s">
        <v>18</v>
      </c>
      <c r="G67" s="11" t="s">
        <v>18</v>
      </c>
      <c r="H67" s="11" t="s">
        <v>18</v>
      </c>
      <c r="I67" s="11" t="s">
        <v>18</v>
      </c>
      <c r="J67" s="11" t="s">
        <v>18</v>
      </c>
      <c r="K67" s="12">
        <v>4625</v>
      </c>
      <c r="L67" s="12">
        <v>4625</v>
      </c>
      <c r="M67" s="12">
        <v>4628</v>
      </c>
      <c r="N67" s="12">
        <v>4625</v>
      </c>
      <c r="O67" s="12">
        <v>4625</v>
      </c>
      <c r="P67" s="12">
        <v>4625</v>
      </c>
    </row>
    <row r="68" spans="1:16" x14ac:dyDescent="0.25">
      <c r="A68" s="7">
        <v>37</v>
      </c>
      <c r="B68" s="8" t="s">
        <v>129</v>
      </c>
      <c r="C68" s="9">
        <v>123907</v>
      </c>
      <c r="D68" s="8" t="s">
        <v>131</v>
      </c>
      <c r="E68" s="8"/>
      <c r="F68" s="11" t="s">
        <v>18</v>
      </c>
      <c r="G68" s="11" t="s">
        <v>18</v>
      </c>
      <c r="H68" s="11" t="s">
        <v>18</v>
      </c>
      <c r="I68" s="11" t="s">
        <v>18</v>
      </c>
      <c r="J68" s="11" t="s">
        <v>18</v>
      </c>
      <c r="K68" s="12">
        <v>243111</v>
      </c>
      <c r="L68" s="12">
        <v>243111</v>
      </c>
      <c r="M68" s="12">
        <v>243111</v>
      </c>
      <c r="N68" s="12">
        <v>243111</v>
      </c>
      <c r="O68" s="12">
        <v>243111</v>
      </c>
      <c r="P68" s="12">
        <v>243111</v>
      </c>
    </row>
    <row r="69" spans="1:16" x14ac:dyDescent="0.25">
      <c r="A69" s="7">
        <v>7</v>
      </c>
      <c r="B69" s="8" t="s">
        <v>129</v>
      </c>
      <c r="C69" s="9">
        <v>123907</v>
      </c>
      <c r="D69" s="8" t="s">
        <v>132</v>
      </c>
      <c r="E69" s="8"/>
      <c r="F69" s="11">
        <v>65677</v>
      </c>
      <c r="G69" s="11">
        <v>65677</v>
      </c>
      <c r="H69" s="11">
        <v>65677</v>
      </c>
      <c r="I69" s="11">
        <v>63981</v>
      </c>
      <c r="J69" s="13">
        <v>65253</v>
      </c>
      <c r="K69" s="12">
        <v>65253</v>
      </c>
      <c r="L69" s="12">
        <v>65253</v>
      </c>
      <c r="M69" s="11" t="s">
        <v>18</v>
      </c>
      <c r="N69" s="12" t="s">
        <v>18</v>
      </c>
      <c r="O69" s="14" t="s">
        <v>18</v>
      </c>
      <c r="P69" s="12" t="s">
        <v>18</v>
      </c>
    </row>
    <row r="70" spans="1:16" x14ac:dyDescent="0.25">
      <c r="A70" s="7">
        <v>13</v>
      </c>
      <c r="B70" s="8" t="s">
        <v>129</v>
      </c>
      <c r="C70" s="9">
        <v>123907</v>
      </c>
      <c r="D70" s="8" t="s">
        <v>133</v>
      </c>
      <c r="E70" s="8"/>
      <c r="F70" s="11" t="s">
        <v>18</v>
      </c>
      <c r="G70" s="11">
        <v>90170</v>
      </c>
      <c r="H70" s="11">
        <v>90170</v>
      </c>
      <c r="I70" s="11">
        <v>90080</v>
      </c>
      <c r="J70" s="13">
        <v>90140</v>
      </c>
      <c r="K70" s="12">
        <v>90140</v>
      </c>
      <c r="L70" s="12">
        <v>90140</v>
      </c>
      <c r="M70" s="12">
        <v>90140</v>
      </c>
      <c r="N70" s="12" t="s">
        <v>18</v>
      </c>
      <c r="O70" s="14" t="s">
        <v>18</v>
      </c>
      <c r="P70" s="12" t="s">
        <v>18</v>
      </c>
    </row>
    <row r="71" spans="1:16" x14ac:dyDescent="0.25">
      <c r="A71" s="7">
        <v>76</v>
      </c>
      <c r="B71" s="8" t="s">
        <v>129</v>
      </c>
      <c r="C71" s="9">
        <v>123907</v>
      </c>
      <c r="D71" s="8" t="s">
        <v>134</v>
      </c>
      <c r="E71" s="8"/>
      <c r="F71" s="11" t="s">
        <v>18</v>
      </c>
      <c r="G71" s="11" t="s">
        <v>18</v>
      </c>
      <c r="H71" s="11">
        <v>391606</v>
      </c>
      <c r="I71" s="11">
        <v>343222</v>
      </c>
      <c r="J71" s="13">
        <v>367414</v>
      </c>
      <c r="K71" s="12">
        <v>367414</v>
      </c>
      <c r="L71" s="12">
        <v>367414</v>
      </c>
      <c r="M71" s="12">
        <v>367414</v>
      </c>
      <c r="N71" s="12">
        <v>367414</v>
      </c>
      <c r="O71" s="14" t="s">
        <v>18</v>
      </c>
      <c r="P71" s="12" t="s">
        <v>18</v>
      </c>
    </row>
    <row r="72" spans="1:16" x14ac:dyDescent="0.25">
      <c r="A72" s="7">
        <v>217</v>
      </c>
      <c r="B72" s="8" t="s">
        <v>135</v>
      </c>
      <c r="C72" s="9">
        <v>123907</v>
      </c>
      <c r="D72" s="10" t="s">
        <v>136</v>
      </c>
      <c r="E72" s="15"/>
      <c r="F72" s="11" t="s">
        <v>18</v>
      </c>
      <c r="G72" s="11" t="s">
        <v>18</v>
      </c>
      <c r="H72" s="11" t="s">
        <v>18</v>
      </c>
      <c r="I72" s="11" t="s">
        <v>18</v>
      </c>
      <c r="J72" s="11" t="s">
        <v>18</v>
      </c>
      <c r="K72" s="11" t="s">
        <v>18</v>
      </c>
      <c r="L72" s="11" t="s">
        <v>18</v>
      </c>
      <c r="M72" s="11" t="s">
        <v>18</v>
      </c>
      <c r="N72" s="11" t="s">
        <v>18</v>
      </c>
      <c r="O72" s="11" t="s">
        <v>18</v>
      </c>
      <c r="P72" s="12">
        <v>355807</v>
      </c>
    </row>
    <row r="73" spans="1:16" x14ac:dyDescent="0.25">
      <c r="A73" s="7">
        <v>136</v>
      </c>
      <c r="B73" s="8" t="s">
        <v>137</v>
      </c>
      <c r="C73" s="9">
        <v>123908</v>
      </c>
      <c r="D73" s="8" t="s">
        <v>138</v>
      </c>
      <c r="E73" s="8"/>
      <c r="F73" s="11" t="s">
        <v>18</v>
      </c>
      <c r="G73" s="11" t="s">
        <v>18</v>
      </c>
      <c r="H73" s="11" t="s">
        <v>18</v>
      </c>
      <c r="I73" s="11" t="s">
        <v>18</v>
      </c>
      <c r="J73" s="11" t="s">
        <v>18</v>
      </c>
      <c r="K73" s="11" t="s">
        <v>18</v>
      </c>
      <c r="L73" s="12">
        <v>273715</v>
      </c>
      <c r="M73" s="12">
        <v>273715</v>
      </c>
      <c r="N73" s="12">
        <v>273715</v>
      </c>
      <c r="O73" s="12">
        <v>273715</v>
      </c>
      <c r="P73" s="12">
        <v>273715</v>
      </c>
    </row>
    <row r="74" spans="1:16" x14ac:dyDescent="0.25">
      <c r="A74" s="7">
        <v>2</v>
      </c>
      <c r="B74" s="8" t="s">
        <v>137</v>
      </c>
      <c r="C74" s="9">
        <v>123908</v>
      </c>
      <c r="D74" s="8" t="s">
        <v>139</v>
      </c>
      <c r="E74" s="8"/>
      <c r="F74" s="11">
        <v>327595</v>
      </c>
      <c r="G74" s="11">
        <v>332584</v>
      </c>
      <c r="H74" s="11">
        <v>432186</v>
      </c>
      <c r="I74" s="11">
        <v>460907</v>
      </c>
      <c r="J74" s="13">
        <v>366621</v>
      </c>
      <c r="K74" s="12">
        <v>367057</v>
      </c>
      <c r="L74" s="12">
        <v>283845</v>
      </c>
      <c r="M74" s="12">
        <v>441668</v>
      </c>
      <c r="N74" s="12">
        <v>213887</v>
      </c>
      <c r="O74" s="14" t="s">
        <v>18</v>
      </c>
      <c r="P74" s="12" t="s">
        <v>18</v>
      </c>
    </row>
    <row r="75" spans="1:16" x14ac:dyDescent="0.25">
      <c r="A75" s="7">
        <v>206</v>
      </c>
      <c r="B75" s="8" t="s">
        <v>140</v>
      </c>
      <c r="C75" s="9" t="s">
        <v>141</v>
      </c>
      <c r="D75" s="8" t="s">
        <v>142</v>
      </c>
      <c r="E75" s="8"/>
      <c r="F75" s="11" t="s">
        <v>18</v>
      </c>
      <c r="G75" s="11" t="s">
        <v>18</v>
      </c>
      <c r="H75" s="11" t="s">
        <v>18</v>
      </c>
      <c r="I75" s="11" t="s">
        <v>18</v>
      </c>
      <c r="J75" s="11" t="s">
        <v>18</v>
      </c>
      <c r="K75" s="11" t="s">
        <v>18</v>
      </c>
      <c r="L75" s="11" t="s">
        <v>18</v>
      </c>
      <c r="M75" s="11" t="s">
        <v>18</v>
      </c>
      <c r="N75" s="11" t="s">
        <v>18</v>
      </c>
      <c r="O75" s="12">
        <v>128148</v>
      </c>
      <c r="P75" s="12">
        <v>122591</v>
      </c>
    </row>
    <row r="76" spans="1:16" x14ac:dyDescent="0.25">
      <c r="A76" s="7">
        <v>202</v>
      </c>
      <c r="B76" s="8" t="s">
        <v>143</v>
      </c>
      <c r="C76" s="9" t="s">
        <v>144</v>
      </c>
      <c r="D76" s="10" t="s">
        <v>145</v>
      </c>
      <c r="E76" s="8"/>
      <c r="F76" s="11" t="s">
        <v>18</v>
      </c>
      <c r="G76" s="11" t="s">
        <v>18</v>
      </c>
      <c r="H76" s="11" t="s">
        <v>18</v>
      </c>
      <c r="I76" s="11" t="s">
        <v>18</v>
      </c>
      <c r="J76" s="11" t="s">
        <v>18</v>
      </c>
      <c r="K76" s="11" t="s">
        <v>18</v>
      </c>
      <c r="L76" s="11" t="s">
        <v>18</v>
      </c>
      <c r="M76" s="11" t="s">
        <v>18</v>
      </c>
      <c r="N76" s="11" t="s">
        <v>18</v>
      </c>
      <c r="O76" s="12">
        <v>102342</v>
      </c>
      <c r="P76" s="12">
        <v>102342</v>
      </c>
    </row>
    <row r="77" spans="1:16" x14ac:dyDescent="0.25">
      <c r="A77" s="7">
        <v>101</v>
      </c>
      <c r="B77" s="8" t="s">
        <v>146</v>
      </c>
      <c r="C77" s="9">
        <v>41902</v>
      </c>
      <c r="D77" s="8" t="s">
        <v>147</v>
      </c>
      <c r="E77" s="8"/>
      <c r="F77" s="11" t="s">
        <v>18</v>
      </c>
      <c r="G77" s="11" t="s">
        <v>18</v>
      </c>
      <c r="H77" s="11" t="s">
        <v>18</v>
      </c>
      <c r="I77" s="11" t="s">
        <v>18</v>
      </c>
      <c r="J77" s="11" t="s">
        <v>18</v>
      </c>
      <c r="K77" s="12">
        <v>104999</v>
      </c>
      <c r="L77" s="12">
        <v>104999</v>
      </c>
      <c r="M77" s="12">
        <v>104999</v>
      </c>
      <c r="N77" s="12">
        <v>104999</v>
      </c>
      <c r="O77" s="12">
        <v>104999</v>
      </c>
      <c r="P77" s="12">
        <v>104999</v>
      </c>
    </row>
    <row r="78" spans="1:16" x14ac:dyDescent="0.25">
      <c r="A78" s="7">
        <v>87</v>
      </c>
      <c r="B78" s="8" t="s">
        <v>146</v>
      </c>
      <c r="C78" s="9">
        <v>41902</v>
      </c>
      <c r="D78" s="8" t="s">
        <v>148</v>
      </c>
      <c r="E78" s="8"/>
      <c r="F78" s="11" t="s">
        <v>18</v>
      </c>
      <c r="G78" s="11" t="s">
        <v>18</v>
      </c>
      <c r="H78" s="11" t="s">
        <v>18</v>
      </c>
      <c r="I78" s="11" t="s">
        <v>18</v>
      </c>
      <c r="J78" s="11" t="s">
        <v>18</v>
      </c>
      <c r="K78" s="12">
        <v>147606</v>
      </c>
      <c r="L78" s="12">
        <v>147606</v>
      </c>
      <c r="M78" s="12">
        <v>147606</v>
      </c>
      <c r="N78" s="12">
        <v>147606</v>
      </c>
      <c r="O78" s="12">
        <v>147606</v>
      </c>
      <c r="P78" s="12">
        <v>147606</v>
      </c>
    </row>
    <row r="79" spans="1:16" x14ac:dyDescent="0.25">
      <c r="A79" s="7">
        <v>63</v>
      </c>
      <c r="B79" s="8" t="s">
        <v>149</v>
      </c>
      <c r="C79" s="9">
        <v>177901</v>
      </c>
      <c r="D79" s="8" t="s">
        <v>150</v>
      </c>
      <c r="E79" s="8"/>
      <c r="F79" s="11" t="s">
        <v>18</v>
      </c>
      <c r="G79" s="11" t="s">
        <v>18</v>
      </c>
      <c r="H79" s="11" t="s">
        <v>18</v>
      </c>
      <c r="I79" s="11" t="s">
        <v>18</v>
      </c>
      <c r="J79" s="11" t="s">
        <v>18</v>
      </c>
      <c r="K79" s="12">
        <v>444866</v>
      </c>
      <c r="L79" s="12">
        <v>438511</v>
      </c>
      <c r="M79" s="12">
        <v>411190</v>
      </c>
      <c r="N79" s="12">
        <v>391120</v>
      </c>
      <c r="O79" s="12">
        <v>375537</v>
      </c>
      <c r="P79" s="12">
        <v>333924</v>
      </c>
    </row>
    <row r="80" spans="1:16" x14ac:dyDescent="0.25">
      <c r="A80" s="7">
        <v>185</v>
      </c>
      <c r="B80" s="8" t="s">
        <v>151</v>
      </c>
      <c r="C80" s="9">
        <v>176904</v>
      </c>
      <c r="D80" s="8" t="s">
        <v>152</v>
      </c>
      <c r="E80" s="8"/>
      <c r="F80" s="11" t="s">
        <v>18</v>
      </c>
      <c r="G80" s="11" t="s">
        <v>18</v>
      </c>
      <c r="H80" s="11" t="s">
        <v>18</v>
      </c>
      <c r="I80" s="11" t="s">
        <v>18</v>
      </c>
      <c r="J80" s="11" t="s">
        <v>18</v>
      </c>
      <c r="K80" s="11" t="s">
        <v>18</v>
      </c>
      <c r="L80" s="11" t="s">
        <v>18</v>
      </c>
      <c r="M80" s="11" t="s">
        <v>18</v>
      </c>
      <c r="N80" s="11" t="s">
        <v>18</v>
      </c>
      <c r="O80" s="11" t="s">
        <v>18</v>
      </c>
      <c r="P80" s="11">
        <v>40031</v>
      </c>
    </row>
    <row r="81" spans="1:16" x14ac:dyDescent="0.25">
      <c r="A81" s="7">
        <v>27</v>
      </c>
      <c r="B81" s="8" t="s">
        <v>153</v>
      </c>
      <c r="C81" s="9">
        <v>123913</v>
      </c>
      <c r="D81" s="8" t="s">
        <v>154</v>
      </c>
      <c r="E81" s="8"/>
      <c r="F81" s="11" t="s">
        <v>18</v>
      </c>
      <c r="G81" s="11" t="s">
        <v>18</v>
      </c>
      <c r="H81" s="11" t="s">
        <v>18</v>
      </c>
      <c r="I81" s="11" t="s">
        <v>18</v>
      </c>
      <c r="J81" s="13">
        <v>184505</v>
      </c>
      <c r="K81" s="13">
        <v>184505</v>
      </c>
      <c r="L81" s="12">
        <v>184505</v>
      </c>
      <c r="M81" s="12">
        <v>184505</v>
      </c>
      <c r="N81" s="12">
        <v>184505</v>
      </c>
      <c r="O81" s="12">
        <v>184505</v>
      </c>
      <c r="P81" s="12">
        <v>184505</v>
      </c>
    </row>
    <row r="82" spans="1:16" x14ac:dyDescent="0.25">
      <c r="A82" s="7">
        <v>203</v>
      </c>
      <c r="B82" s="8" t="s">
        <v>155</v>
      </c>
      <c r="C82" s="9">
        <v>245904</v>
      </c>
      <c r="D82" s="8" t="s">
        <v>156</v>
      </c>
      <c r="E82" s="8"/>
      <c r="F82" s="11" t="s">
        <v>18</v>
      </c>
      <c r="G82" s="11" t="s">
        <v>18</v>
      </c>
      <c r="H82" s="11" t="s">
        <v>18</v>
      </c>
      <c r="I82" s="11" t="s">
        <v>18</v>
      </c>
      <c r="J82" s="11" t="s">
        <v>18</v>
      </c>
      <c r="K82" s="11" t="s">
        <v>18</v>
      </c>
      <c r="L82" s="11" t="s">
        <v>18</v>
      </c>
      <c r="M82" s="11" t="s">
        <v>18</v>
      </c>
      <c r="N82" s="11" t="s">
        <v>18</v>
      </c>
      <c r="O82" s="12">
        <v>50508</v>
      </c>
      <c r="P82" s="12">
        <v>50508</v>
      </c>
    </row>
    <row r="83" spans="1:16" x14ac:dyDescent="0.25">
      <c r="A83" s="7">
        <v>146</v>
      </c>
      <c r="B83" s="8" t="s">
        <v>157</v>
      </c>
      <c r="C83" s="9">
        <v>207901</v>
      </c>
      <c r="D83" s="8" t="s">
        <v>158</v>
      </c>
      <c r="E83" s="8"/>
      <c r="F83" s="11" t="s">
        <v>18</v>
      </c>
      <c r="G83" s="11" t="s">
        <v>18</v>
      </c>
      <c r="H83" s="11" t="s">
        <v>18</v>
      </c>
      <c r="I83" s="11" t="s">
        <v>18</v>
      </c>
      <c r="J83" s="11" t="s">
        <v>18</v>
      </c>
      <c r="K83" s="11" t="s">
        <v>18</v>
      </c>
      <c r="L83" s="12">
        <v>33846</v>
      </c>
      <c r="M83" s="12">
        <v>31914</v>
      </c>
      <c r="N83" s="12">
        <v>32880</v>
      </c>
      <c r="O83" s="12">
        <v>32880</v>
      </c>
      <c r="P83" s="12">
        <v>32880</v>
      </c>
    </row>
    <row r="84" spans="1:16" x14ac:dyDescent="0.25">
      <c r="A84" s="7">
        <v>148</v>
      </c>
      <c r="B84" s="8" t="s">
        <v>159</v>
      </c>
      <c r="C84" s="9">
        <v>205906</v>
      </c>
      <c r="D84" s="8" t="s">
        <v>160</v>
      </c>
      <c r="E84" s="8"/>
      <c r="F84" s="11" t="s">
        <v>18</v>
      </c>
      <c r="G84" s="11" t="s">
        <v>18</v>
      </c>
      <c r="H84" s="11" t="s">
        <v>18</v>
      </c>
      <c r="I84" s="11" t="s">
        <v>18</v>
      </c>
      <c r="J84" s="11" t="s">
        <v>18</v>
      </c>
      <c r="K84" s="11" t="s">
        <v>18</v>
      </c>
      <c r="L84" s="12">
        <v>107042</v>
      </c>
      <c r="M84" s="12">
        <v>107042</v>
      </c>
      <c r="N84" s="12">
        <v>107042</v>
      </c>
      <c r="O84" s="12">
        <v>107042</v>
      </c>
      <c r="P84" s="12">
        <v>107042</v>
      </c>
    </row>
    <row r="85" spans="1:16" x14ac:dyDescent="0.25">
      <c r="A85" s="7">
        <v>61</v>
      </c>
      <c r="B85" s="8" t="s">
        <v>161</v>
      </c>
      <c r="C85" s="9">
        <v>208902</v>
      </c>
      <c r="D85" s="8" t="s">
        <v>162</v>
      </c>
      <c r="E85" s="8"/>
      <c r="F85" s="11" t="s">
        <v>18</v>
      </c>
      <c r="G85" s="11" t="s">
        <v>18</v>
      </c>
      <c r="H85" s="11" t="s">
        <v>18</v>
      </c>
      <c r="I85" s="11" t="s">
        <v>18</v>
      </c>
      <c r="J85" s="11" t="s">
        <v>18</v>
      </c>
      <c r="K85" s="12">
        <v>227777</v>
      </c>
      <c r="L85" s="12">
        <v>220024</v>
      </c>
      <c r="M85" s="12">
        <v>215241</v>
      </c>
      <c r="N85" s="12">
        <v>209876</v>
      </c>
      <c r="O85" s="12">
        <v>206807</v>
      </c>
      <c r="P85" s="12">
        <v>198927</v>
      </c>
    </row>
    <row r="86" spans="1:16" x14ac:dyDescent="0.25">
      <c r="A86" s="7">
        <v>18</v>
      </c>
      <c r="B86" s="8" t="s">
        <v>163</v>
      </c>
      <c r="C86" s="9">
        <v>15912</v>
      </c>
      <c r="D86" s="8" t="s">
        <v>164</v>
      </c>
      <c r="E86" s="8"/>
      <c r="F86" s="11" t="s">
        <v>18</v>
      </c>
      <c r="G86" s="11" t="s">
        <v>18</v>
      </c>
      <c r="H86" s="11">
        <v>308526</v>
      </c>
      <c r="I86" s="11">
        <v>308526</v>
      </c>
      <c r="J86" s="13">
        <v>308526</v>
      </c>
      <c r="K86" s="12">
        <v>308525</v>
      </c>
      <c r="L86" s="12">
        <v>308525</v>
      </c>
      <c r="M86" s="12">
        <v>308525</v>
      </c>
      <c r="N86" s="12">
        <v>308525</v>
      </c>
      <c r="O86" s="14" t="s">
        <v>18</v>
      </c>
      <c r="P86" s="12" t="s">
        <v>18</v>
      </c>
    </row>
    <row r="87" spans="1:16" x14ac:dyDescent="0.25">
      <c r="A87" s="7">
        <v>71</v>
      </c>
      <c r="B87" s="8" t="s">
        <v>165</v>
      </c>
      <c r="C87" s="9">
        <v>63903</v>
      </c>
      <c r="D87" s="8" t="s">
        <v>166</v>
      </c>
      <c r="E87" s="8"/>
      <c r="F87" s="11" t="s">
        <v>18</v>
      </c>
      <c r="G87" s="11" t="s">
        <v>18</v>
      </c>
      <c r="H87" s="11" t="s">
        <v>18</v>
      </c>
      <c r="I87" s="11" t="s">
        <v>18</v>
      </c>
      <c r="J87" s="11" t="s">
        <v>18</v>
      </c>
      <c r="K87" s="12">
        <v>142811</v>
      </c>
      <c r="L87" s="12">
        <v>146502</v>
      </c>
      <c r="M87" s="12">
        <v>153251</v>
      </c>
      <c r="N87" s="12">
        <v>161598</v>
      </c>
      <c r="O87" s="12">
        <v>184434</v>
      </c>
      <c r="P87" s="12">
        <v>179022</v>
      </c>
    </row>
    <row r="88" spans="1:16" x14ac:dyDescent="0.25">
      <c r="A88" s="7">
        <v>72</v>
      </c>
      <c r="B88" s="8" t="s">
        <v>167</v>
      </c>
      <c r="C88" s="9">
        <v>156902</v>
      </c>
      <c r="D88" s="8" t="s">
        <v>168</v>
      </c>
      <c r="E88" s="8"/>
      <c r="F88" s="11" t="s">
        <v>18</v>
      </c>
      <c r="G88" s="11" t="s">
        <v>18</v>
      </c>
      <c r="H88" s="11" t="s">
        <v>18</v>
      </c>
      <c r="I88" s="11" t="s">
        <v>18</v>
      </c>
      <c r="J88" s="11" t="s">
        <v>18</v>
      </c>
      <c r="K88" s="12">
        <v>81260</v>
      </c>
      <c r="L88" s="12">
        <v>65676</v>
      </c>
      <c r="M88" s="12">
        <v>64582</v>
      </c>
      <c r="N88" s="12">
        <v>131051</v>
      </c>
      <c r="O88" s="12">
        <v>134369</v>
      </c>
      <c r="P88" s="12">
        <v>138357</v>
      </c>
    </row>
    <row r="89" spans="1:16" x14ac:dyDescent="0.25">
      <c r="A89" s="7">
        <v>84</v>
      </c>
      <c r="B89" s="8" t="s">
        <v>169</v>
      </c>
      <c r="C89" s="9">
        <v>216901</v>
      </c>
      <c r="D89" s="8" t="s">
        <v>170</v>
      </c>
      <c r="E89" s="8"/>
      <c r="F89" s="11" t="s">
        <v>18</v>
      </c>
      <c r="G89" s="11" t="s">
        <v>18</v>
      </c>
      <c r="H89" s="11" t="s">
        <v>18</v>
      </c>
      <c r="I89" s="11" t="s">
        <v>18</v>
      </c>
      <c r="J89" s="11" t="s">
        <v>18</v>
      </c>
      <c r="K89" s="13">
        <v>6904</v>
      </c>
      <c r="L89" s="12">
        <v>6904</v>
      </c>
      <c r="M89" s="12">
        <v>6904</v>
      </c>
      <c r="N89" s="12">
        <v>6904</v>
      </c>
      <c r="O89" s="12">
        <v>6904</v>
      </c>
      <c r="P89" s="12">
        <v>6904</v>
      </c>
    </row>
    <row r="90" spans="1:16" x14ac:dyDescent="0.25">
      <c r="A90" s="7">
        <v>38</v>
      </c>
      <c r="B90" s="8" t="s">
        <v>169</v>
      </c>
      <c r="C90" s="9">
        <v>216901</v>
      </c>
      <c r="D90" s="8" t="s">
        <v>171</v>
      </c>
      <c r="E90" s="8"/>
      <c r="F90" s="11" t="s">
        <v>18</v>
      </c>
      <c r="G90" s="11" t="s">
        <v>18</v>
      </c>
      <c r="H90" s="11" t="s">
        <v>18</v>
      </c>
      <c r="I90" s="11" t="s">
        <v>18</v>
      </c>
      <c r="J90" s="13">
        <v>210150</v>
      </c>
      <c r="K90" s="13">
        <v>200193</v>
      </c>
      <c r="L90" s="12">
        <v>204351</v>
      </c>
      <c r="M90" s="12">
        <v>195381</v>
      </c>
      <c r="N90" s="12">
        <v>183191</v>
      </c>
      <c r="O90" s="12">
        <v>177753</v>
      </c>
      <c r="P90" s="12">
        <v>153721</v>
      </c>
    </row>
    <row r="91" spans="1:16" x14ac:dyDescent="0.25">
      <c r="A91" s="7">
        <v>150</v>
      </c>
      <c r="B91" s="8" t="s">
        <v>169</v>
      </c>
      <c r="C91" s="9">
        <v>216901</v>
      </c>
      <c r="D91" s="8" t="s">
        <v>172</v>
      </c>
      <c r="E91" s="8"/>
      <c r="F91" s="11" t="s">
        <v>18</v>
      </c>
      <c r="G91" s="11" t="s">
        <v>18</v>
      </c>
      <c r="H91" s="11" t="s">
        <v>18</v>
      </c>
      <c r="I91" s="11" t="s">
        <v>18</v>
      </c>
      <c r="J91" s="11" t="s">
        <v>18</v>
      </c>
      <c r="K91" s="11" t="s">
        <v>18</v>
      </c>
      <c r="L91" s="12">
        <v>295602</v>
      </c>
      <c r="M91" s="12">
        <v>287353</v>
      </c>
      <c r="N91" s="12">
        <v>275188</v>
      </c>
      <c r="O91" s="12">
        <v>267572</v>
      </c>
      <c r="P91" s="12">
        <v>239587</v>
      </c>
    </row>
    <row r="92" spans="1:16" x14ac:dyDescent="0.25">
      <c r="A92" s="7">
        <v>65</v>
      </c>
      <c r="B92" s="8" t="s">
        <v>169</v>
      </c>
      <c r="C92" s="9">
        <v>216901</v>
      </c>
      <c r="D92" s="8" t="s">
        <v>173</v>
      </c>
      <c r="E92" s="8"/>
      <c r="F92" s="11" t="s">
        <v>18</v>
      </c>
      <c r="G92" s="11" t="s">
        <v>18</v>
      </c>
      <c r="H92" s="11" t="s">
        <v>18</v>
      </c>
      <c r="I92" s="11" t="s">
        <v>18</v>
      </c>
      <c r="J92" s="11" t="s">
        <v>18</v>
      </c>
      <c r="K92" s="11">
        <v>598669</v>
      </c>
      <c r="L92" s="12">
        <v>527753</v>
      </c>
      <c r="M92" s="12">
        <v>484168</v>
      </c>
      <c r="N92" s="12">
        <v>465135</v>
      </c>
      <c r="O92" s="12">
        <v>418882</v>
      </c>
      <c r="P92" s="12">
        <v>360917</v>
      </c>
    </row>
    <row r="93" spans="1:16" x14ac:dyDescent="0.25">
      <c r="A93" s="7">
        <v>77</v>
      </c>
      <c r="B93" s="8" t="s">
        <v>174</v>
      </c>
      <c r="C93" s="9">
        <v>171902</v>
      </c>
      <c r="D93" s="8" t="s">
        <v>175</v>
      </c>
      <c r="E93" s="8"/>
      <c r="F93" s="11" t="s">
        <v>18</v>
      </c>
      <c r="G93" s="11" t="s">
        <v>18</v>
      </c>
      <c r="H93" s="11" t="s">
        <v>18</v>
      </c>
      <c r="I93" s="11" t="s">
        <v>18</v>
      </c>
      <c r="J93" s="11" t="s">
        <v>18</v>
      </c>
      <c r="K93" s="11">
        <v>44155</v>
      </c>
      <c r="L93" s="12">
        <v>50595</v>
      </c>
      <c r="M93" s="12">
        <v>50980</v>
      </c>
      <c r="N93" s="12">
        <v>39531</v>
      </c>
      <c r="O93" s="12">
        <v>37023</v>
      </c>
      <c r="P93" s="12">
        <v>45617</v>
      </c>
    </row>
    <row r="94" spans="1:16" x14ac:dyDescent="0.25">
      <c r="A94" s="7">
        <v>21</v>
      </c>
      <c r="B94" s="8" t="s">
        <v>176</v>
      </c>
      <c r="C94" s="9">
        <v>20906</v>
      </c>
      <c r="D94" s="8" t="s">
        <v>177</v>
      </c>
      <c r="E94" s="8"/>
      <c r="F94" s="11" t="s">
        <v>18</v>
      </c>
      <c r="G94" s="11" t="s">
        <v>18</v>
      </c>
      <c r="H94" s="11">
        <v>155960</v>
      </c>
      <c r="I94" s="11">
        <v>155960</v>
      </c>
      <c r="J94" s="11">
        <v>155960</v>
      </c>
      <c r="K94" s="11">
        <v>155960</v>
      </c>
      <c r="L94" s="12">
        <v>155960</v>
      </c>
      <c r="M94" s="12">
        <v>155960</v>
      </c>
      <c r="N94" s="12">
        <v>155960</v>
      </c>
      <c r="O94" s="12" t="s">
        <v>18</v>
      </c>
      <c r="P94" s="12" t="s">
        <v>18</v>
      </c>
    </row>
    <row r="95" spans="1:16" x14ac:dyDescent="0.25">
      <c r="A95" s="7">
        <v>147</v>
      </c>
      <c r="B95" s="8" t="s">
        <v>178</v>
      </c>
      <c r="C95" s="9">
        <v>205907</v>
      </c>
      <c r="D95" s="8" t="s">
        <v>179</v>
      </c>
      <c r="E95" s="8"/>
      <c r="F95" s="11" t="s">
        <v>18</v>
      </c>
      <c r="G95" s="11" t="s">
        <v>18</v>
      </c>
      <c r="H95" s="11" t="s">
        <v>18</v>
      </c>
      <c r="I95" s="11" t="s">
        <v>18</v>
      </c>
      <c r="J95" s="11" t="s">
        <v>18</v>
      </c>
      <c r="K95" s="11" t="s">
        <v>18</v>
      </c>
      <c r="L95" s="12" t="s">
        <v>18</v>
      </c>
      <c r="M95" s="12">
        <v>298342</v>
      </c>
      <c r="N95" s="12">
        <v>298342</v>
      </c>
      <c r="O95" s="12">
        <v>298342</v>
      </c>
      <c r="P95" s="12">
        <v>298342</v>
      </c>
    </row>
    <row r="96" spans="1:16" x14ac:dyDescent="0.25">
      <c r="A96" s="7">
        <v>162</v>
      </c>
      <c r="B96" s="8" t="s">
        <v>178</v>
      </c>
      <c r="C96" s="9">
        <v>205907</v>
      </c>
      <c r="D96" s="8" t="s">
        <v>180</v>
      </c>
      <c r="E96" s="8"/>
      <c r="F96" s="11" t="s">
        <v>18</v>
      </c>
      <c r="G96" s="11" t="s">
        <v>18</v>
      </c>
      <c r="H96" s="11" t="s">
        <v>18</v>
      </c>
      <c r="I96" s="11" t="s">
        <v>18</v>
      </c>
      <c r="J96" s="11" t="s">
        <v>18</v>
      </c>
      <c r="K96" s="11" t="s">
        <v>18</v>
      </c>
      <c r="L96" s="12">
        <v>142805</v>
      </c>
      <c r="M96" s="12">
        <v>142805</v>
      </c>
      <c r="N96" s="12">
        <v>142805</v>
      </c>
      <c r="O96" s="12">
        <v>142805</v>
      </c>
      <c r="P96" s="12">
        <v>142805</v>
      </c>
    </row>
    <row r="97" spans="1:16" x14ac:dyDescent="0.25">
      <c r="A97" s="7">
        <v>116</v>
      </c>
      <c r="B97" s="8" t="s">
        <v>181</v>
      </c>
      <c r="C97" s="9">
        <v>221905</v>
      </c>
      <c r="D97" s="8" t="s">
        <v>182</v>
      </c>
      <c r="E97" s="8"/>
      <c r="F97" s="11" t="s">
        <v>18</v>
      </c>
      <c r="G97" s="11" t="s">
        <v>18</v>
      </c>
      <c r="H97" s="11" t="s">
        <v>18</v>
      </c>
      <c r="I97" s="11" t="s">
        <v>18</v>
      </c>
      <c r="J97" s="11" t="s">
        <v>18</v>
      </c>
      <c r="K97" s="11" t="s">
        <v>18</v>
      </c>
      <c r="L97" s="12">
        <v>133480</v>
      </c>
      <c r="M97" s="12">
        <v>131805</v>
      </c>
      <c r="N97" s="12">
        <v>125184</v>
      </c>
      <c r="O97" s="12">
        <v>130743</v>
      </c>
      <c r="P97" s="12">
        <v>121642</v>
      </c>
    </row>
    <row r="98" spans="1:16" x14ac:dyDescent="0.25">
      <c r="A98" s="7">
        <v>49</v>
      </c>
      <c r="B98" s="8" t="s">
        <v>183</v>
      </c>
      <c r="C98" s="9">
        <v>180902</v>
      </c>
      <c r="D98" s="8" t="s">
        <v>184</v>
      </c>
      <c r="E98" s="8"/>
      <c r="F98" s="11" t="s">
        <v>18</v>
      </c>
      <c r="G98" s="11" t="s">
        <v>18</v>
      </c>
      <c r="H98" s="11" t="s">
        <v>18</v>
      </c>
      <c r="I98" s="11" t="s">
        <v>18</v>
      </c>
      <c r="J98" s="11">
        <v>89869</v>
      </c>
      <c r="K98" s="11">
        <v>89008</v>
      </c>
      <c r="L98" s="12">
        <v>88355</v>
      </c>
      <c r="M98" s="12">
        <v>65329</v>
      </c>
      <c r="N98" s="12">
        <v>60850</v>
      </c>
      <c r="O98" s="12">
        <v>100864</v>
      </c>
      <c r="P98" s="12">
        <v>100864</v>
      </c>
    </row>
    <row r="99" spans="1:16" x14ac:dyDescent="0.25">
      <c r="A99" s="7">
        <v>133</v>
      </c>
      <c r="B99" s="8" t="s">
        <v>185</v>
      </c>
      <c r="C99" s="9">
        <v>237904</v>
      </c>
      <c r="D99" s="8" t="s">
        <v>186</v>
      </c>
      <c r="E99" s="8"/>
      <c r="F99" s="11" t="s">
        <v>18</v>
      </c>
      <c r="G99" s="11" t="s">
        <v>18</v>
      </c>
      <c r="H99" s="11" t="s">
        <v>18</v>
      </c>
      <c r="I99" s="11" t="s">
        <v>18</v>
      </c>
      <c r="J99" s="11" t="s">
        <v>18</v>
      </c>
      <c r="K99" s="11" t="s">
        <v>18</v>
      </c>
      <c r="L99" s="12" t="s">
        <v>18</v>
      </c>
      <c r="M99" s="12">
        <v>313509</v>
      </c>
      <c r="N99" s="12">
        <v>220619</v>
      </c>
      <c r="O99" s="12">
        <v>220000</v>
      </c>
      <c r="P99" s="12">
        <v>226827</v>
      </c>
    </row>
    <row r="100" spans="1:16" x14ac:dyDescent="0.25">
      <c r="A100" s="7">
        <v>155</v>
      </c>
      <c r="B100" s="8" t="s">
        <v>187</v>
      </c>
      <c r="C100" s="9">
        <v>240904</v>
      </c>
      <c r="D100" s="8" t="s">
        <v>188</v>
      </c>
      <c r="E100" s="8"/>
      <c r="F100" s="11" t="s">
        <v>18</v>
      </c>
      <c r="G100" s="11" t="s">
        <v>18</v>
      </c>
      <c r="H100" s="11" t="s">
        <v>18</v>
      </c>
      <c r="I100" s="11" t="s">
        <v>18</v>
      </c>
      <c r="J100" s="11" t="s">
        <v>18</v>
      </c>
      <c r="K100" s="11" t="s">
        <v>18</v>
      </c>
      <c r="L100" s="12" t="s">
        <v>18</v>
      </c>
      <c r="M100" s="12">
        <v>78330</v>
      </c>
      <c r="N100" s="12">
        <v>74939</v>
      </c>
      <c r="O100" s="12">
        <v>97641</v>
      </c>
      <c r="P100" s="12">
        <v>96624</v>
      </c>
    </row>
    <row r="101" spans="1:16" x14ac:dyDescent="0.25">
      <c r="A101" s="7">
        <v>50</v>
      </c>
      <c r="B101" s="8" t="s">
        <v>189</v>
      </c>
      <c r="C101" s="9">
        <v>180904</v>
      </c>
      <c r="D101" s="8" t="s">
        <v>190</v>
      </c>
      <c r="E101" s="8"/>
      <c r="F101" s="11" t="s">
        <v>18</v>
      </c>
      <c r="G101" s="11" t="s">
        <v>18</v>
      </c>
      <c r="H101" s="11" t="s">
        <v>18</v>
      </c>
      <c r="I101" s="11" t="s">
        <v>18</v>
      </c>
      <c r="J101" s="11">
        <v>50440</v>
      </c>
      <c r="K101" s="11">
        <v>50960</v>
      </c>
      <c r="L101" s="12">
        <v>50960</v>
      </c>
      <c r="M101" s="12">
        <v>50960</v>
      </c>
      <c r="N101" s="12">
        <v>50440</v>
      </c>
      <c r="O101" s="12">
        <v>162369</v>
      </c>
      <c r="P101" s="12">
        <v>162369</v>
      </c>
    </row>
    <row r="102" spans="1:16" x14ac:dyDescent="0.25">
      <c r="A102" s="7">
        <v>226</v>
      </c>
      <c r="B102" s="8" t="s">
        <v>191</v>
      </c>
      <c r="C102" s="9">
        <v>229903</v>
      </c>
      <c r="D102" s="8" t="s">
        <v>192</v>
      </c>
      <c r="E102" s="8"/>
      <c r="F102" s="11" t="s">
        <v>18</v>
      </c>
      <c r="G102" s="11" t="s">
        <v>18</v>
      </c>
      <c r="H102" s="11" t="s">
        <v>18</v>
      </c>
      <c r="I102" s="11" t="s">
        <v>18</v>
      </c>
      <c r="J102" s="11" t="s">
        <v>18</v>
      </c>
      <c r="K102" s="11" t="s">
        <v>18</v>
      </c>
      <c r="L102" s="11" t="s">
        <v>18</v>
      </c>
      <c r="M102" s="11" t="s">
        <v>18</v>
      </c>
      <c r="N102" s="11" t="s">
        <v>18</v>
      </c>
      <c r="O102" s="11" t="s">
        <v>18</v>
      </c>
      <c r="P102" s="12">
        <v>109674</v>
      </c>
    </row>
    <row r="103" spans="1:16" x14ac:dyDescent="0.25">
      <c r="A103" s="7">
        <v>187</v>
      </c>
      <c r="B103" s="8" t="s">
        <v>193</v>
      </c>
      <c r="C103" s="9" t="s">
        <v>194</v>
      </c>
      <c r="D103" s="8" t="s">
        <v>195</v>
      </c>
      <c r="E103" s="8"/>
      <c r="F103" s="11" t="s">
        <v>18</v>
      </c>
      <c r="G103" s="11" t="s">
        <v>18</v>
      </c>
      <c r="H103" s="11" t="s">
        <v>18</v>
      </c>
      <c r="I103" s="11" t="s">
        <v>18</v>
      </c>
      <c r="J103" s="11" t="s">
        <v>18</v>
      </c>
      <c r="K103" s="11" t="s">
        <v>18</v>
      </c>
      <c r="L103" s="12" t="s">
        <v>18</v>
      </c>
      <c r="M103" s="12" t="s">
        <v>18</v>
      </c>
      <c r="N103" s="12" t="s">
        <v>18</v>
      </c>
      <c r="O103" s="12">
        <v>820551</v>
      </c>
      <c r="P103" s="12">
        <v>820551</v>
      </c>
    </row>
    <row r="104" spans="1:16" x14ac:dyDescent="0.25">
      <c r="P10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Kuhn, Nancy</dc:creator>
  <cp:lastModifiedBy>Kuhn, Nancy</cp:lastModifiedBy>
  <dcterms:created xsi:type="dcterms:W3CDTF">2018-02-22T20:09:53Z</dcterms:created>
  <dcterms:modified xsi:type="dcterms:W3CDTF">2018-02-22T20:11:50Z</dcterms:modified>
</cp:coreProperties>
</file>