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8" windowWidth="12312" windowHeight="12816"/>
  </bookViews>
  <sheets>
    <sheet name="Final" sheetId="1" r:id="rId1"/>
    <sheet name="Sheet1" sheetId="2" r:id="rId2"/>
  </sheets>
  <definedNames>
    <definedName name="CH41_WADA" localSheetId="0">Final!$A$1:$I$696</definedName>
    <definedName name="_xlnm.Print_Titles" localSheetId="0">Final!$1:$1</definedName>
  </definedNames>
  <calcPr calcId="125725"/>
</workbook>
</file>

<file path=xl/calcChain.xml><?xml version="1.0" encoding="utf-8"?>
<calcChain xmlns="http://schemas.openxmlformats.org/spreadsheetml/2006/main">
  <c r="J696" i="1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<sst xmlns="http://schemas.openxmlformats.org/spreadsheetml/2006/main" count="705" uniqueCount="699">
  <si>
    <t>CDN</t>
  </si>
  <si>
    <t>DISTNAME</t>
  </si>
  <si>
    <t>TIER 1, TIER 2</t>
  </si>
  <si>
    <t>TOTAL M&amp;O COLLECTIONS</t>
  </si>
  <si>
    <t>TOTAL REVENUE</t>
  </si>
  <si>
    <t>WADA</t>
  </si>
  <si>
    <t>WADA COST</t>
  </si>
  <si>
    <t>FOUNDATION</t>
  </si>
  <si>
    <t>DPV 2009</t>
  </si>
  <si>
    <t>WADA AVAIL. TO SELL</t>
  </si>
  <si>
    <t>ELKHART ISD</t>
  </si>
  <si>
    <t>FRANKSTON ISD</t>
  </si>
  <si>
    <t>NECHES ISD</t>
  </si>
  <si>
    <t>PALESTINE ISD</t>
  </si>
  <si>
    <t>WESTWOOD ISD</t>
  </si>
  <si>
    <t>SLOCUM ISD</t>
  </si>
  <si>
    <t>HUDSON ISD</t>
  </si>
  <si>
    <t>LUFKIN ISD</t>
  </si>
  <si>
    <t>HUNTINGTON ISD</t>
  </si>
  <si>
    <t>DIBOLL ISD</t>
  </si>
  <si>
    <t>ZAVALLA ISD</t>
  </si>
  <si>
    <t>CENTRAL ISD</t>
  </si>
  <si>
    <t>ARCHER CITY ISD</t>
  </si>
  <si>
    <t>HOLLIDAY ISD</t>
  </si>
  <si>
    <t>WINDTHORST ISD</t>
  </si>
  <si>
    <t>CLAUDE ISD</t>
  </si>
  <si>
    <t>CHARLOTTE ISD</t>
  </si>
  <si>
    <t>JOURDANTON ISD</t>
  </si>
  <si>
    <t>LYTLE ISD</t>
  </si>
  <si>
    <t>PLEASANTON ISD</t>
  </si>
  <si>
    <t>POTEET ISD</t>
  </si>
  <si>
    <t>MULESHOE ISD</t>
  </si>
  <si>
    <t>MEDINA ISD</t>
  </si>
  <si>
    <t>BASTROP ISD</t>
  </si>
  <si>
    <t>ELGIN ISD</t>
  </si>
  <si>
    <t>SMITHVILLE ISD</t>
  </si>
  <si>
    <t>MCDADE ISD</t>
  </si>
  <si>
    <t>SEYMOUR ISD</t>
  </si>
  <si>
    <t>BEEVILLE ISD</t>
  </si>
  <si>
    <t>PETTUS ISD</t>
  </si>
  <si>
    <t>SKIDMORE-TYNAN ISD</t>
  </si>
  <si>
    <t>ACADEMY ISD</t>
  </si>
  <si>
    <t>BARTLETT ISD</t>
  </si>
  <si>
    <t>BELTON ISD</t>
  </si>
  <si>
    <t>HOLLAND ISD</t>
  </si>
  <si>
    <t>KILLEEN ISD</t>
  </si>
  <si>
    <t>ROGERS ISD</t>
  </si>
  <si>
    <t>TEMPLE ISD</t>
  </si>
  <si>
    <t>TROY ISD</t>
  </si>
  <si>
    <t>HARLANDALE ISD</t>
  </si>
  <si>
    <t>EDGEWOOD ISD</t>
  </si>
  <si>
    <t>SAN ANTONIO ISD</t>
  </si>
  <si>
    <t>SOUTH SAN ANTONIO ISD</t>
  </si>
  <si>
    <t>SOMERSET ISD</t>
  </si>
  <si>
    <t>EAST CENTRAL ISD</t>
  </si>
  <si>
    <t>SOUTHWEST ISD</t>
  </si>
  <si>
    <t>NORTHSIDE ISD</t>
  </si>
  <si>
    <t>JUDSON ISD</t>
  </si>
  <si>
    <t>SOUTHSIDE ISD</t>
  </si>
  <si>
    <t>CLIFTON ISD</t>
  </si>
  <si>
    <t>MERIDIAN ISD</t>
  </si>
  <si>
    <t>MORGAN ISD</t>
  </si>
  <si>
    <t>VALLEY MILLS ISD</t>
  </si>
  <si>
    <t>WALNUT SPRINGS ISD</t>
  </si>
  <si>
    <t>IREDELL ISD</t>
  </si>
  <si>
    <t>KOPPERL ISD</t>
  </si>
  <si>
    <t>DEKALB ISD</t>
  </si>
  <si>
    <t>HOOKS ISD</t>
  </si>
  <si>
    <t>MAUD ISD</t>
  </si>
  <si>
    <t>NEW BOSTON ISD</t>
  </si>
  <si>
    <t>REDWATER ISD</t>
  </si>
  <si>
    <t>TEXARKANA ISD</t>
  </si>
  <si>
    <t>LIBERTY-EYLAU ISD</t>
  </si>
  <si>
    <t>SIMMS ISD</t>
  </si>
  <si>
    <t>MALTA ISD</t>
  </si>
  <si>
    <t>HUBBARD ISD</t>
  </si>
  <si>
    <t>LEARY ISD</t>
  </si>
  <si>
    <t>ALVIN ISD</t>
  </si>
  <si>
    <t>DANBURY ISD</t>
  </si>
  <si>
    <t>COLUMBIA-BRAZORIA ISD</t>
  </si>
  <si>
    <t>PEARLAND ISD</t>
  </si>
  <si>
    <t>DAMON ISD</t>
  </si>
  <si>
    <t>BRYAN ISD</t>
  </si>
  <si>
    <t>TERLINGUA CSD</t>
  </si>
  <si>
    <t>ALPINE ISD</t>
  </si>
  <si>
    <t>MARATHON ISD</t>
  </si>
  <si>
    <t>SAN VICENTE ISD</t>
  </si>
  <si>
    <t>SILVERTON ISD</t>
  </si>
  <si>
    <t>BANGS ISD</t>
  </si>
  <si>
    <t>BROWNWOOD ISD</t>
  </si>
  <si>
    <t>BLANKET ISD</t>
  </si>
  <si>
    <t>ZEPHYR ISD</t>
  </si>
  <si>
    <t>BROOKESMITH ISD</t>
  </si>
  <si>
    <t>EARLY ISD</t>
  </si>
  <si>
    <t>CALDWELL ISD</t>
  </si>
  <si>
    <t>SOMERVILLE ISD</t>
  </si>
  <si>
    <t>SNOOK ISD</t>
  </si>
  <si>
    <t>LOCKHART ISD</t>
  </si>
  <si>
    <t>LULING ISD</t>
  </si>
  <si>
    <t>PRAIRIE LEA ISD</t>
  </si>
  <si>
    <t>CROSS PLAINS ISD</t>
  </si>
  <si>
    <t>CLYDE CISD</t>
  </si>
  <si>
    <t>BAIRD ISD</t>
  </si>
  <si>
    <t>BROWNSVILLE ISD</t>
  </si>
  <si>
    <t>HARLINGEN CISD</t>
  </si>
  <si>
    <t>LA FERIA ISD</t>
  </si>
  <si>
    <t>LOS FRESNOS CISD</t>
  </si>
  <si>
    <t>RIO HONDO ISD</t>
  </si>
  <si>
    <t>SAN BENITO CISD</t>
  </si>
  <si>
    <t>SANTA MARIA ISD</t>
  </si>
  <si>
    <t>SANTA ROSA ISD</t>
  </si>
  <si>
    <t>PITTSBURG ISD</t>
  </si>
  <si>
    <t>ATLANTA ISD</t>
  </si>
  <si>
    <t>AVINGER ISD</t>
  </si>
  <si>
    <t>HUGHES SPRINGS ISD</t>
  </si>
  <si>
    <t>LINDEN-KILDARE CISD</t>
  </si>
  <si>
    <t>MCLEOD ISD</t>
  </si>
  <si>
    <t>QUEEN CITY ISD</t>
  </si>
  <si>
    <t>BLOOMBURG ISD</t>
  </si>
  <si>
    <t>DIMMITT ISD</t>
  </si>
  <si>
    <t>HART ISD</t>
  </si>
  <si>
    <t>NAZARETH ISD</t>
  </si>
  <si>
    <t>ANAHUAC ISD</t>
  </si>
  <si>
    <t>EAST CHAMBERS ISD</t>
  </si>
  <si>
    <t>ALTO ISD</t>
  </si>
  <si>
    <t>JACKSONVILLE ISD</t>
  </si>
  <si>
    <t>RUSK ISD</t>
  </si>
  <si>
    <t>NEW SUMMERFIELD ISD</t>
  </si>
  <si>
    <t>WELLS ISD</t>
  </si>
  <si>
    <t>CHILDRESS ISD</t>
  </si>
  <si>
    <t>BYERS ISD</t>
  </si>
  <si>
    <t>HENRIETTA ISD</t>
  </si>
  <si>
    <t>PETROLIA ISD</t>
  </si>
  <si>
    <t>BELLEVUE ISD</t>
  </si>
  <si>
    <t>MORTON ISD</t>
  </si>
  <si>
    <t>BRONTE ISD</t>
  </si>
  <si>
    <t>COLEMAN ISD</t>
  </si>
  <si>
    <t>SANTA ANNA ISD</t>
  </si>
  <si>
    <t>PANTHER CREEK CISD</t>
  </si>
  <si>
    <t>NOVICE ISD</t>
  </si>
  <si>
    <t>ANNA ISD</t>
  </si>
  <si>
    <t>CELINA ISD</t>
  </si>
  <si>
    <t>FARMERSVILLE ISD</t>
  </si>
  <si>
    <t>MELISSA ISD</t>
  </si>
  <si>
    <t>PRINCETON ISD</t>
  </si>
  <si>
    <t>WYLIE ISD</t>
  </si>
  <si>
    <t>BLUE RIDGE ISD</t>
  </si>
  <si>
    <t>COMMUNITY ISD</t>
  </si>
  <si>
    <t>WELLINGTON ISD</t>
  </si>
  <si>
    <t>SAMNORWOOD ISD</t>
  </si>
  <si>
    <t>WEIMAR ISD</t>
  </si>
  <si>
    <t>COMANCHE ISD</t>
  </si>
  <si>
    <t>DE LEON ISD</t>
  </si>
  <si>
    <t>GUSTINE ISD</t>
  </si>
  <si>
    <t>SIDNEY ISD</t>
  </si>
  <si>
    <t>EDEN CISD</t>
  </si>
  <si>
    <t>PAINT ROCK ISD</t>
  </si>
  <si>
    <t>GAINESVILLE ISD</t>
  </si>
  <si>
    <t>VALLEY VIEW ISD</t>
  </si>
  <si>
    <t>ERA ISD</t>
  </si>
  <si>
    <t>WALNUT BEND ISD</t>
  </si>
  <si>
    <t>EVANT ISD</t>
  </si>
  <si>
    <t>GATESVILLE ISD</t>
  </si>
  <si>
    <t>OGLESBY ISD</t>
  </si>
  <si>
    <t>JONESBORO ISD</t>
  </si>
  <si>
    <t>COPPERAS COVE ISD</t>
  </si>
  <si>
    <t>CROSBYTON CISD</t>
  </si>
  <si>
    <t>LORENZO ISD</t>
  </si>
  <si>
    <t>RALLS ISD</t>
  </si>
  <si>
    <t>DALHART ISD</t>
  </si>
  <si>
    <t>TEXLINE ISD</t>
  </si>
  <si>
    <t>CEDAR HILL ISD</t>
  </si>
  <si>
    <t>DESOTO ISD</t>
  </si>
  <si>
    <t>DUNCANVILLE ISD</t>
  </si>
  <si>
    <t>GARLAND ISD</t>
  </si>
  <si>
    <t>GRAND PRAIRIE ISD</t>
  </si>
  <si>
    <t>IRVING ISD</t>
  </si>
  <si>
    <t>LANCASTER ISD</t>
  </si>
  <si>
    <t>MESQUITE ISD</t>
  </si>
  <si>
    <t>LAMESA ISD</t>
  </si>
  <si>
    <t>HEREFORD ISD</t>
  </si>
  <si>
    <t>WALCOTT ISD</t>
  </si>
  <si>
    <t>COOPER ISD</t>
  </si>
  <si>
    <t>FANNINDEL ISD</t>
  </si>
  <si>
    <t>PILOT POINT ISD</t>
  </si>
  <si>
    <t>AUBREY ISD</t>
  </si>
  <si>
    <t>SANGER ISD</t>
  </si>
  <si>
    <t>LAKE DALLAS ISD</t>
  </si>
  <si>
    <t>LITTLE ELM ISD</t>
  </si>
  <si>
    <t>CUERO ISD</t>
  </si>
  <si>
    <t>YOAKUM ISD</t>
  </si>
  <si>
    <t>YORKTOWN ISD</t>
  </si>
  <si>
    <t>WESTHOFF ISD</t>
  </si>
  <si>
    <t>PATTON SPRINGS ISD</t>
  </si>
  <si>
    <t>CARRIZO SPRINGS CISD</t>
  </si>
  <si>
    <t>CLARENDON ISD</t>
  </si>
  <si>
    <t>HEDLEY ISD</t>
  </si>
  <si>
    <t>RAMIREZ CSD</t>
  </si>
  <si>
    <t>SAN DIEGO ISD</t>
  </si>
  <si>
    <t>EASTLAND ISD</t>
  </si>
  <si>
    <t>GORMAN ISD</t>
  </si>
  <si>
    <t>RANGER ISD</t>
  </si>
  <si>
    <t>RISING STAR ISD</t>
  </si>
  <si>
    <t>ECTOR COUNTY ISD</t>
  </si>
  <si>
    <t>AVALON ISD</t>
  </si>
  <si>
    <t>ENNIS ISD</t>
  </si>
  <si>
    <t>FERRIS ISD</t>
  </si>
  <si>
    <t>ITALY ISD</t>
  </si>
  <si>
    <t>MIDLOTHIAN ISD</t>
  </si>
  <si>
    <t>MILFORD ISD</t>
  </si>
  <si>
    <t>PALMER ISD</t>
  </si>
  <si>
    <t>RED OAK ISD</t>
  </si>
  <si>
    <t>MAYPEARL ISD</t>
  </si>
  <si>
    <t>CLINT ISD</t>
  </si>
  <si>
    <t>EL PASO ISD</t>
  </si>
  <si>
    <t>FABENS ISD</t>
  </si>
  <si>
    <t>SAN ELIZARIO ISD</t>
  </si>
  <si>
    <t>YSLETA ISD</t>
  </si>
  <si>
    <t>ANTHONY ISD</t>
  </si>
  <si>
    <t>CANUTILLO ISD</t>
  </si>
  <si>
    <t>TORNILLO ISD</t>
  </si>
  <si>
    <t>SOCORRO ISD</t>
  </si>
  <si>
    <t>DUBLIN ISD</t>
  </si>
  <si>
    <t>STEPHENVILLE</t>
  </si>
  <si>
    <t>CHILTON ISD</t>
  </si>
  <si>
    <t>MARLIN ISD</t>
  </si>
  <si>
    <t>ROSEBUD-LOTT ISD</t>
  </si>
  <si>
    <t>BONHAM ISD</t>
  </si>
  <si>
    <t>DODD CITY ISD</t>
  </si>
  <si>
    <t>ECTOR ISD</t>
  </si>
  <si>
    <t>HONEY GROVE ISD</t>
  </si>
  <si>
    <t>LEONARD ISD</t>
  </si>
  <si>
    <t>SAVOY ISD</t>
  </si>
  <si>
    <t>TRENTON ISD</t>
  </si>
  <si>
    <t>SAM RAYBURN ISD</t>
  </si>
  <si>
    <t>FLATONIA ISD</t>
  </si>
  <si>
    <t>SCHULENBURG ISD</t>
  </si>
  <si>
    <t>ROBY CISD</t>
  </si>
  <si>
    <t>ROTAN ISD</t>
  </si>
  <si>
    <t>FLOYDADA ISD</t>
  </si>
  <si>
    <t>LOCKNEY ISD</t>
  </si>
  <si>
    <t>CROWELL ISD</t>
  </si>
  <si>
    <t>NEEDVILLE ISD</t>
  </si>
  <si>
    <t>FORT BEND ISD</t>
  </si>
  <si>
    <t>WORTHAM ISD</t>
  </si>
  <si>
    <t>DILLEY ISD</t>
  </si>
  <si>
    <t>PEARSALL ISD</t>
  </si>
  <si>
    <t>SEAGRAVES ISD</t>
  </si>
  <si>
    <t>DICKINSON ISD</t>
  </si>
  <si>
    <t>HITCHCOCK ISD</t>
  </si>
  <si>
    <t>SANTA FE ISD</t>
  </si>
  <si>
    <t>FRIENDSWOOD ISD</t>
  </si>
  <si>
    <t>SOUTHLAND ISD</t>
  </si>
  <si>
    <t>DOSS CONSOLIDATED CSD</t>
  </si>
  <si>
    <t>HARPER ISD</t>
  </si>
  <si>
    <t>GONZALES ISD</t>
  </si>
  <si>
    <t>NIXON-SMILEY CISD</t>
  </si>
  <si>
    <t>WAELDER ISD</t>
  </si>
  <si>
    <t>PAMPA ISD</t>
  </si>
  <si>
    <t>BELLS ISD</t>
  </si>
  <si>
    <t>COLLINSVILLE ISD</t>
  </si>
  <si>
    <t>DENISON ISD</t>
  </si>
  <si>
    <t>HOWE ISD</t>
  </si>
  <si>
    <t>SHERMAN ISD</t>
  </si>
  <si>
    <t>TIOGA ISD</t>
  </si>
  <si>
    <t>VAN ALSTYNE ISD</t>
  </si>
  <si>
    <t>WHITESBORO ISD</t>
  </si>
  <si>
    <t>WHITEWRIGHT ISD</t>
  </si>
  <si>
    <t>S AND S CISD</t>
  </si>
  <si>
    <t>GUNTER ISD</t>
  </si>
  <si>
    <t>TOM BEAN ISD</t>
  </si>
  <si>
    <t>GLADEWATER ISD</t>
  </si>
  <si>
    <t>PINE TREE ISD</t>
  </si>
  <si>
    <t>SABINE ISD</t>
  </si>
  <si>
    <t>SPRING HILL ISD</t>
  </si>
  <si>
    <t>WHITE OAK ISD</t>
  </si>
  <si>
    <t>IOLA ISD</t>
  </si>
  <si>
    <t>SEGUIN ISD</t>
  </si>
  <si>
    <t>SCHERTZ-CIBOLO-U CITY ISD</t>
  </si>
  <si>
    <t>NAVARRO ISD</t>
  </si>
  <si>
    <t>MARION ISD</t>
  </si>
  <si>
    <t>COTTON CENTER ISD</t>
  </si>
  <si>
    <t>HALE CENTER ISD</t>
  </si>
  <si>
    <t>PETERSBURG ISD</t>
  </si>
  <si>
    <t>PLAINVIEW ISD</t>
  </si>
  <si>
    <t>MEMPHIS ISD</t>
  </si>
  <si>
    <t>TURKEY-QUITAQUE ISD</t>
  </si>
  <si>
    <t>HAMILTON ISD</t>
  </si>
  <si>
    <t>HICO ISD</t>
  </si>
  <si>
    <t>QUANAH ISD</t>
  </si>
  <si>
    <t>KOUNTZE ISD</t>
  </si>
  <si>
    <t>SILSBEE ISD</t>
  </si>
  <si>
    <t>LUMBERTON ISD</t>
  </si>
  <si>
    <t>WEST HARDIN COUNTY CISD</t>
  </si>
  <si>
    <t>ALDINE ISD</t>
  </si>
  <si>
    <t>ALIEF ISD</t>
  </si>
  <si>
    <t>CHANNELVIEW ISD</t>
  </si>
  <si>
    <t>CROSBY ISD</t>
  </si>
  <si>
    <t>CYPRESS-FAIRBANKS ISD</t>
  </si>
  <si>
    <t>NORTH FOREST ISD</t>
  </si>
  <si>
    <t>GALENA PARK ISD</t>
  </si>
  <si>
    <t>HUMBLE ISD</t>
  </si>
  <si>
    <t>KATY ISD</t>
  </si>
  <si>
    <t>KLEIN ISD</t>
  </si>
  <si>
    <t>PASADENA ISD</t>
  </si>
  <si>
    <t>SPRING ISD</t>
  </si>
  <si>
    <t>HUFFMAN ISD</t>
  </si>
  <si>
    <t>HARLETON ISD</t>
  </si>
  <si>
    <t>HASKELL CISD</t>
  </si>
  <si>
    <t>RULE ISD</t>
  </si>
  <si>
    <t>PAINT CREEK ISD</t>
  </si>
  <si>
    <t>HAYS CISD</t>
  </si>
  <si>
    <t>ATHENS ISD</t>
  </si>
  <si>
    <t>BROWNSBORO ISD</t>
  </si>
  <si>
    <t>EUSTACE ISD</t>
  </si>
  <si>
    <t>TRINIDAD ISD</t>
  </si>
  <si>
    <t>MURCHISON ISD</t>
  </si>
  <si>
    <t>DONNA ISD</t>
  </si>
  <si>
    <t>EDCOUCH-ELSA ISD</t>
  </si>
  <si>
    <t>EDINBURG CISD</t>
  </si>
  <si>
    <t>HIDALGO ISD</t>
  </si>
  <si>
    <t>MCALLEN ISD</t>
  </si>
  <si>
    <t>MERCEDES ISD</t>
  </si>
  <si>
    <t>MISSION CISD</t>
  </si>
  <si>
    <t>PHARR-SAN JUAN-ALAMO ISD</t>
  </si>
  <si>
    <t>PROGRESO ISD</t>
  </si>
  <si>
    <t>SHARYLAND ISD</t>
  </si>
  <si>
    <t>LA JOYA ISD</t>
  </si>
  <si>
    <t>WESLACO ISD</t>
  </si>
  <si>
    <t>LA VILLA ISD</t>
  </si>
  <si>
    <t>MONTE ALTO ISD</t>
  </si>
  <si>
    <t>ABBOTT ISD</t>
  </si>
  <si>
    <t>BYNUM ISD</t>
  </si>
  <si>
    <t>COVINGTON ISD</t>
  </si>
  <si>
    <t>HILLSBORO ISD</t>
  </si>
  <si>
    <t>ITASCA ISD</t>
  </si>
  <si>
    <t>MOUNT CALM ISD</t>
  </si>
  <si>
    <t>WHITNEY ISD</t>
  </si>
  <si>
    <t>AQUILLA ISD</t>
  </si>
  <si>
    <t>BLUM ISD</t>
  </si>
  <si>
    <t>PENELOPE ISD</t>
  </si>
  <si>
    <t>ANTON ISD</t>
  </si>
  <si>
    <t>ROPES ISD</t>
  </si>
  <si>
    <t>SMYER ISD</t>
  </si>
  <si>
    <t>WHITHARRAL ISD</t>
  </si>
  <si>
    <t>TOLAR ISD</t>
  </si>
  <si>
    <t>SULPHUR SPRINGS ISD</t>
  </si>
  <si>
    <t>CUMBY ISD</t>
  </si>
  <si>
    <t>NORTH HOPKINS ISD</t>
  </si>
  <si>
    <t>MILLER GROVE ISD</t>
  </si>
  <si>
    <t>COMO-PICKTON CISD</t>
  </si>
  <si>
    <t>SALTILLO ISD</t>
  </si>
  <si>
    <t>SULPHUR BLUFF ISD</t>
  </si>
  <si>
    <t>CROCKETT ISD</t>
  </si>
  <si>
    <t>LOVELADY ISD</t>
  </si>
  <si>
    <t>LATEXO ISD</t>
  </si>
  <si>
    <t>BIG SPRING ISD</t>
  </si>
  <si>
    <t>COAHOMA ISD</t>
  </si>
  <si>
    <t>FT HANCOCK ISD</t>
  </si>
  <si>
    <t>SIERRA BLANCA ISD</t>
  </si>
  <si>
    <t>DELL CITY ISD</t>
  </si>
  <si>
    <t>CADDO MILLS ISD</t>
  </si>
  <si>
    <t>CELESTE ISD</t>
  </si>
  <si>
    <t>COMMERCE ISD</t>
  </si>
  <si>
    <t>GREENVILLE ISD</t>
  </si>
  <si>
    <t>LONE OAK ISD</t>
  </si>
  <si>
    <t>QUINLAN ISD</t>
  </si>
  <si>
    <t>WOLFE CITY ISD</t>
  </si>
  <si>
    <t>CAMPBELL ISD</t>
  </si>
  <si>
    <t>BLAND ISD</t>
  </si>
  <si>
    <t>BOLES ISD</t>
  </si>
  <si>
    <t>BORGER ISD</t>
  </si>
  <si>
    <t>SANFORD-FRITCH ISD</t>
  </si>
  <si>
    <t>EDNA ISD</t>
  </si>
  <si>
    <t>GANADO ISD</t>
  </si>
  <si>
    <t>BUNA ISD</t>
  </si>
  <si>
    <t>JASPER ISD</t>
  </si>
  <si>
    <t>KIRBYVILLE CISD</t>
  </si>
  <si>
    <t>FT DAVIS ISD</t>
  </si>
  <si>
    <t>VALENTINE ISD</t>
  </si>
  <si>
    <t>NEDERLAND ISD</t>
  </si>
  <si>
    <t>JIM HOGG COUNTY ISD</t>
  </si>
  <si>
    <t>ALICE ISD</t>
  </si>
  <si>
    <t>BEN BOLT-PALITO BLANCO ISD</t>
  </si>
  <si>
    <t>ORANGE GROVE ISD</t>
  </si>
  <si>
    <t>PREMONT ISD</t>
  </si>
  <si>
    <t>BURLESON ISD</t>
  </si>
  <si>
    <t>GRANDVIEW ISD</t>
  </si>
  <si>
    <t>JOSHUA ISD</t>
  </si>
  <si>
    <t>KEENE ISD</t>
  </si>
  <si>
    <t>RIO VISTA ISD</t>
  </si>
  <si>
    <t>VENUS ISD</t>
  </si>
  <si>
    <t>ANSON ISD</t>
  </si>
  <si>
    <t>HAMLIN ISD</t>
  </si>
  <si>
    <t>HAWLEY ISD</t>
  </si>
  <si>
    <t>LUEDERS-AVOCA ISD</t>
  </si>
  <si>
    <t>STAMFORD ISD</t>
  </si>
  <si>
    <t>KARNES CITY ISD</t>
  </si>
  <si>
    <t>KENEDY ISD</t>
  </si>
  <si>
    <t>RUNGE ISD</t>
  </si>
  <si>
    <t>FALLS CITY ISD</t>
  </si>
  <si>
    <t>CRANDALL ISD</t>
  </si>
  <si>
    <t>FORNEY ISD</t>
  </si>
  <si>
    <t>KAUFMAN ISD</t>
  </si>
  <si>
    <t>KEMP ISD</t>
  </si>
  <si>
    <t>MABANK ISD</t>
  </si>
  <si>
    <t>TERRELL ISD</t>
  </si>
  <si>
    <t>SCURRY-ROSSER ISD</t>
  </si>
  <si>
    <t>CENTER POINT ISD</t>
  </si>
  <si>
    <t>INGRAM ISD</t>
  </si>
  <si>
    <t>JUNCTION ISD</t>
  </si>
  <si>
    <t>BRACKETT ISD</t>
  </si>
  <si>
    <t>KINGSVILLE ISD</t>
  </si>
  <si>
    <t>RICARDO ISD</t>
  </si>
  <si>
    <t>KNOX CITY-O'BRIEN CISD</t>
  </si>
  <si>
    <t>MUNDAY CISD</t>
  </si>
  <si>
    <t>BENJAMIN ISD</t>
  </si>
  <si>
    <t>ROXTON ISD</t>
  </si>
  <si>
    <t>PARIS ISD</t>
  </si>
  <si>
    <t>NORTH LAMAR ISD</t>
  </si>
  <si>
    <t>PRAIRILAND ISD</t>
  </si>
  <si>
    <t>AMHERST ISD</t>
  </si>
  <si>
    <t>LITTLEFIELD ISD</t>
  </si>
  <si>
    <t>OLTON ISD</t>
  </si>
  <si>
    <t>SPRINGLAKE-EARTH ISD</t>
  </si>
  <si>
    <t>LAMPASAS ISD</t>
  </si>
  <si>
    <t>LOMETA ISD</t>
  </si>
  <si>
    <t>COTULLA ISD</t>
  </si>
  <si>
    <t>MOULTON ISD</t>
  </si>
  <si>
    <t>SHINER ISD</t>
  </si>
  <si>
    <t>GIDDINGS ISD</t>
  </si>
  <si>
    <t>LEXINGTON ISD</t>
  </si>
  <si>
    <t>CENTERVILLE ISD</t>
  </si>
  <si>
    <t>CLEVELAND ISD</t>
  </si>
  <si>
    <t>DAYTON ISD</t>
  </si>
  <si>
    <t>HARDIN ISD</t>
  </si>
  <si>
    <t>LIBERTY ISD</t>
  </si>
  <si>
    <t>TARKINGTON ISD</t>
  </si>
  <si>
    <t>COOLIDGE ISD</t>
  </si>
  <si>
    <t>MEXIA ISD</t>
  </si>
  <si>
    <t>GEORGE WEST ISD</t>
  </si>
  <si>
    <t>LUBBOCK ISD</t>
  </si>
  <si>
    <t>NEW DEAL ISD</t>
  </si>
  <si>
    <t>SLATON ISD</t>
  </si>
  <si>
    <t>LUBBOCK-COOPER ISD</t>
  </si>
  <si>
    <t>FRENSHIP ISD</t>
  </si>
  <si>
    <t>ROOSEVELT ISD</t>
  </si>
  <si>
    <t>SHALLOWATER ISD</t>
  </si>
  <si>
    <t>IDALOU ISD</t>
  </si>
  <si>
    <t>O'DONNELL ISD</t>
  </si>
  <si>
    <t>TAHOKA ISD</t>
  </si>
  <si>
    <t>NEW HOME ISD</t>
  </si>
  <si>
    <t>WILSON ISD</t>
  </si>
  <si>
    <t>MADISONVILLE CISD</t>
  </si>
  <si>
    <t>NORTH ZULCH ISD</t>
  </si>
  <si>
    <t>MASON ISD</t>
  </si>
  <si>
    <t>BAY CITY ISD</t>
  </si>
  <si>
    <t>EAGLE PASS ISD</t>
  </si>
  <si>
    <t>BRADY ISD</t>
  </si>
  <si>
    <t>ROCHELLE ISD</t>
  </si>
  <si>
    <t>LOHN ISD</t>
  </si>
  <si>
    <t>CRAWFORD ISD</t>
  </si>
  <si>
    <t>LA VEGA ISD</t>
  </si>
  <si>
    <t>LORENA ISD</t>
  </si>
  <si>
    <t>MART ISD</t>
  </si>
  <si>
    <t>MCGREGOR ISD</t>
  </si>
  <si>
    <t>MOODY ISD</t>
  </si>
  <si>
    <t>RIESEL ISD</t>
  </si>
  <si>
    <t>WACO ISD</t>
  </si>
  <si>
    <t>WEST ISD</t>
  </si>
  <si>
    <t>AXTELL ISD</t>
  </si>
  <si>
    <t>BRUCEVILLE-EDDY ISD</t>
  </si>
  <si>
    <t>CHINA SPRING ISD</t>
  </si>
  <si>
    <t>CONNALLY ISD</t>
  </si>
  <si>
    <t>ROBINSON ISD</t>
  </si>
  <si>
    <t>BOSQUEVILLE ISD</t>
  </si>
  <si>
    <t>GHOLSON ISD</t>
  </si>
  <si>
    <t>DEVINE ISD</t>
  </si>
  <si>
    <t>D'HANIS ISD</t>
  </si>
  <si>
    <t>NATALIA ISD</t>
  </si>
  <si>
    <t>HONDO ISD</t>
  </si>
  <si>
    <t>MEDINA VALLEY ISD</t>
  </si>
  <si>
    <t>MENARD ISD</t>
  </si>
  <si>
    <t>CAMERON ISD</t>
  </si>
  <si>
    <t>MILANO ISD</t>
  </si>
  <si>
    <t>THORNDALE ISD</t>
  </si>
  <si>
    <t>BUCKHOLTS ISD</t>
  </si>
  <si>
    <t>GOLDTHWAITE ISD</t>
  </si>
  <si>
    <t>MULLIN ISD</t>
  </si>
  <si>
    <t>STAR ISD</t>
  </si>
  <si>
    <t>PRIDDY ISD</t>
  </si>
  <si>
    <t>COLORADO ISD</t>
  </si>
  <si>
    <t>BOWIE ISD</t>
  </si>
  <si>
    <t>NOCONA ISD</t>
  </si>
  <si>
    <t>MONTAGUE ISD</t>
  </si>
  <si>
    <t>FORESTBURG ISD</t>
  </si>
  <si>
    <t>WILLIS ISD</t>
  </si>
  <si>
    <t>MAGNOLIA ISD</t>
  </si>
  <si>
    <t>SPLENDORA ISD</t>
  </si>
  <si>
    <t>NEW CANEY ISD</t>
  </si>
  <si>
    <t>PEWITT CISD</t>
  </si>
  <si>
    <t>MOTLEY COUNTY ISD</t>
  </si>
  <si>
    <t>CHIRENO ISD</t>
  </si>
  <si>
    <t>GARRISON ISD</t>
  </si>
  <si>
    <t>NACOGDOCHES ISD</t>
  </si>
  <si>
    <t>WODEN ISD</t>
  </si>
  <si>
    <t>CENTRAL HEIGHTS ISD</t>
  </si>
  <si>
    <t>MARTINSVILLE ISD</t>
  </si>
  <si>
    <t>ETOILE ISD</t>
  </si>
  <si>
    <t>BLOOMING GROVE ISD</t>
  </si>
  <si>
    <t>CORSICANA ISD</t>
  </si>
  <si>
    <t>DAWSON ISD</t>
  </si>
  <si>
    <t>FROST ISD</t>
  </si>
  <si>
    <t>KERENS ISD</t>
  </si>
  <si>
    <t>RICE ISD</t>
  </si>
  <si>
    <t>NEWTON ISD</t>
  </si>
  <si>
    <t>SWEETWATER ISD</t>
  </si>
  <si>
    <t>AGUA DULCE ISD</t>
  </si>
  <si>
    <t>CALALLEN ISD</t>
  </si>
  <si>
    <t>CORPUS CHRISTI ISD</t>
  </si>
  <si>
    <t>ROBSTOWN ISD</t>
  </si>
  <si>
    <t>BANQUETE ISD</t>
  </si>
  <si>
    <t>WEST OSO ISD</t>
  </si>
  <si>
    <t>PERRYTON ISD</t>
  </si>
  <si>
    <t>VEGA ISD</t>
  </si>
  <si>
    <t>ADRIAN ISD</t>
  </si>
  <si>
    <t>WILDORADO ISD</t>
  </si>
  <si>
    <t>BRIDGE CITY ISD</t>
  </si>
  <si>
    <t>ORANGEFIELD ISD</t>
  </si>
  <si>
    <t>VIDOR ISD</t>
  </si>
  <si>
    <t>LITTLE CYPRESS-MAURICEVILLE CISD</t>
  </si>
  <si>
    <t>MINERAL WELLS ISD</t>
  </si>
  <si>
    <t>STRAWN ISD</t>
  </si>
  <si>
    <t>POOLVILLE ISD</t>
  </si>
  <si>
    <t>SPRINGTOWN ISD</t>
  </si>
  <si>
    <t>PEASTER ISD</t>
  </si>
  <si>
    <t>BOVINA ISD</t>
  </si>
  <si>
    <t>FARWELL ISD</t>
  </si>
  <si>
    <t>FRIONA ISD</t>
  </si>
  <si>
    <t>GOODRICH ISD</t>
  </si>
  <si>
    <t>CORRIGAN-CAMDEN ISD</t>
  </si>
  <si>
    <t>LIVINGSTON ISD</t>
  </si>
  <si>
    <t>ONALASKA ISD</t>
  </si>
  <si>
    <t>AMARILLO ISD</t>
  </si>
  <si>
    <t>RIVER ROAD ISD</t>
  </si>
  <si>
    <t>MARFA ISD</t>
  </si>
  <si>
    <t>PRESIDIO ISD</t>
  </si>
  <si>
    <t>RAINS ISD</t>
  </si>
  <si>
    <t>CANYON ISD</t>
  </si>
  <si>
    <t>AVERY ISD</t>
  </si>
  <si>
    <t>RIVERCREST ISD</t>
  </si>
  <si>
    <t>CLARKSVILLE ISD</t>
  </si>
  <si>
    <t>DETROIT ISD</t>
  </si>
  <si>
    <t>BALMORHEA ISD</t>
  </si>
  <si>
    <t>WOODSBORO ISD</t>
  </si>
  <si>
    <t>CALVERT ISD</t>
  </si>
  <si>
    <t>HEARNE ISD</t>
  </si>
  <si>
    <t>MUMFORD ISD</t>
  </si>
  <si>
    <t>ROYSE CITY ISD</t>
  </si>
  <si>
    <t>BALLINGER ISD</t>
  </si>
  <si>
    <t>MILES ISD</t>
  </si>
  <si>
    <t>WINTERS ISD</t>
  </si>
  <si>
    <t>OLFEN ISD</t>
  </si>
  <si>
    <t>LANEVILLE ISD</t>
  </si>
  <si>
    <t>LEVERETTS CHAPEL ISD</t>
  </si>
  <si>
    <t>MOUNT ENTERPRISE ISD</t>
  </si>
  <si>
    <t>OVERTON ISD</t>
  </si>
  <si>
    <t>CARLISLE ISD</t>
  </si>
  <si>
    <t>HEMPHILL ISD</t>
  </si>
  <si>
    <t>WEST SABINE ISD</t>
  </si>
  <si>
    <t>SAN AUGUSTINE ISD</t>
  </si>
  <si>
    <t>BROADDUS ISD</t>
  </si>
  <si>
    <t>SHEPHERD ISD</t>
  </si>
  <si>
    <t>ARANSAS PASS ISD</t>
  </si>
  <si>
    <t>GREGORY-PORTLAND ISD</t>
  </si>
  <si>
    <t>MATHIS ISD</t>
  </si>
  <si>
    <t>ODEM-EDROY ISD</t>
  </si>
  <si>
    <t>SINTON ISD</t>
  </si>
  <si>
    <t>TAFT ISD</t>
  </si>
  <si>
    <t>SAN SABA ISD</t>
  </si>
  <si>
    <t>RICHLAND SPRINGS ISD</t>
  </si>
  <si>
    <t>CHEROKEE ISD</t>
  </si>
  <si>
    <t>MORAN ISD</t>
  </si>
  <si>
    <t>CENTER ISD</t>
  </si>
  <si>
    <t>JOAQUIN ISD</t>
  </si>
  <si>
    <t>SHELBYVILLE ISD</t>
  </si>
  <si>
    <t>TENAHA ISD</t>
  </si>
  <si>
    <t>TIMPSON ISD</t>
  </si>
  <si>
    <t>BULLARD ISD</t>
  </si>
  <si>
    <t>LINDALE ISD</t>
  </si>
  <si>
    <t>TROUP ISD</t>
  </si>
  <si>
    <t>TYLER ISD</t>
  </si>
  <si>
    <t>WHITEHOUSE ISD</t>
  </si>
  <si>
    <t>CHAPEL HILL ISD</t>
  </si>
  <si>
    <t>WINONA ISD</t>
  </si>
  <si>
    <t>RIO GRANDE CITY CISD</t>
  </si>
  <si>
    <t>ROMA ISD</t>
  </si>
  <si>
    <t>HAPPY ISD</t>
  </si>
  <si>
    <t>TULIA ISD</t>
  </si>
  <si>
    <t>KRESS ISD</t>
  </si>
  <si>
    <t>ARLINGTON ISD</t>
  </si>
  <si>
    <t>BIRDVILLE ISD</t>
  </si>
  <si>
    <t>EVERMAN ISD</t>
  </si>
  <si>
    <t>FORT WORTH ISD</t>
  </si>
  <si>
    <t>KELLER ISD</t>
  </si>
  <si>
    <t>MANSFIELD ISD</t>
  </si>
  <si>
    <t>LAKE WORTH ISD</t>
  </si>
  <si>
    <t>CROWLEY ISD</t>
  </si>
  <si>
    <t>KENNEDALE ISD</t>
  </si>
  <si>
    <t>CASTLEBERRY ISD</t>
  </si>
  <si>
    <t>WHITE SETTLEMENT ISD</t>
  </si>
  <si>
    <t>ABILENE ISD</t>
  </si>
  <si>
    <t>MERKEL ISD</t>
  </si>
  <si>
    <t>JIM NED CISD</t>
  </si>
  <si>
    <t>BROWNFIELD ISD</t>
  </si>
  <si>
    <t>MEADOW ISD</t>
  </si>
  <si>
    <t>THROCKMORTON ISD</t>
  </si>
  <si>
    <t>WOODSON ISD</t>
  </si>
  <si>
    <t>WINFIELD ISD</t>
  </si>
  <si>
    <t>HARTS BLUFF ISD</t>
  </si>
  <si>
    <t>CHRISTOVAL ISD</t>
  </si>
  <si>
    <t>SAN ANGELO ISD</t>
  </si>
  <si>
    <t>WATER VALLEY ISD</t>
  </si>
  <si>
    <t>WALL ISD</t>
  </si>
  <si>
    <t>GRAPE CREEK ISD</t>
  </si>
  <si>
    <t>VERIBEST ISD</t>
  </si>
  <si>
    <t>PFLUGERVILLE ISD</t>
  </si>
  <si>
    <t>DEL VALLE ISD</t>
  </si>
  <si>
    <t>GROVETON ISD</t>
  </si>
  <si>
    <t>TRINITY ISD</t>
  </si>
  <si>
    <t>APPLE SPRINGS ISD</t>
  </si>
  <si>
    <t>COLMESNEIL ISD</t>
  </si>
  <si>
    <t>WARREN ISD</t>
  </si>
  <si>
    <t>SPURGER ISD</t>
  </si>
  <si>
    <t>CHESTER ISD</t>
  </si>
  <si>
    <t>BIG SANDY ISD</t>
  </si>
  <si>
    <t>GILMER ISD</t>
  </si>
  <si>
    <t>ORE CITY ISD</t>
  </si>
  <si>
    <t>UNION HILL ISD</t>
  </si>
  <si>
    <t>HARMONY ISD</t>
  </si>
  <si>
    <t>NEW DIANA ISD</t>
  </si>
  <si>
    <t>UNION GROVE ISD</t>
  </si>
  <si>
    <t>KNIPPA ISD</t>
  </si>
  <si>
    <t>SABINAL ISD</t>
  </si>
  <si>
    <t>UVALDE CISD</t>
  </si>
  <si>
    <t>SAN FELIPE-DEL RIO CISD</t>
  </si>
  <si>
    <t>CANTON ISD</t>
  </si>
  <si>
    <t>GRAND SALINE ISD</t>
  </si>
  <si>
    <t>MARTINS MILL ISD</t>
  </si>
  <si>
    <t>VAN ISD</t>
  </si>
  <si>
    <t>WILLS POINT ISD</t>
  </si>
  <si>
    <t>FRUITVALE ISD</t>
  </si>
  <si>
    <t>BLOOMINGTON ISD</t>
  </si>
  <si>
    <t>VICTORIA ISD</t>
  </si>
  <si>
    <t>NEW WAVERLY ISD</t>
  </si>
  <si>
    <t>HUNTSVILLE ISD</t>
  </si>
  <si>
    <t>HEMPSTEAD ISD</t>
  </si>
  <si>
    <t>WALLER ISD</t>
  </si>
  <si>
    <t>ROYAL ISD</t>
  </si>
  <si>
    <t>BRENHAM ISD</t>
  </si>
  <si>
    <t>LAREDO ISD</t>
  </si>
  <si>
    <t>UNITED ISD</t>
  </si>
  <si>
    <t>BOLING ISD</t>
  </si>
  <si>
    <t>EAST BERNARD ISD</t>
  </si>
  <si>
    <t>EL CAMPO ISD</t>
  </si>
  <si>
    <t>WHARTON ISD</t>
  </si>
  <si>
    <t>LOUISE ISD</t>
  </si>
  <si>
    <t>BURKBURNETT ISD</t>
  </si>
  <si>
    <t>ELECTRA ISD</t>
  </si>
  <si>
    <t>IOWA PARK CISD</t>
  </si>
  <si>
    <t>WICHITA FALLS ISD</t>
  </si>
  <si>
    <t>CITY VIEW ISD</t>
  </si>
  <si>
    <t>HARROLD ISD</t>
  </si>
  <si>
    <t>VERNON ISD</t>
  </si>
  <si>
    <t>LASARA ISD</t>
  </si>
  <si>
    <t>LYFORD CISD</t>
  </si>
  <si>
    <t>RAYMONDVILLE ISD</t>
  </si>
  <si>
    <t>SAN PERLITA ISD</t>
  </si>
  <si>
    <t>FLORENCE ISD</t>
  </si>
  <si>
    <t>GRANGER ISD</t>
  </si>
  <si>
    <t>HUTTO ISD</t>
  </si>
  <si>
    <t>LIBERTY HILL ISD</t>
  </si>
  <si>
    <t>TAYLOR ISD</t>
  </si>
  <si>
    <t>THRALL ISD</t>
  </si>
  <si>
    <t>FLORESVILLE ISD</t>
  </si>
  <si>
    <t>LA VERNIA ISD</t>
  </si>
  <si>
    <t>POTH ISD</t>
  </si>
  <si>
    <t>STOCKDALE ISD</t>
  </si>
  <si>
    <t>ALVORD ISD</t>
  </si>
  <si>
    <t>PARADISE ISD</t>
  </si>
  <si>
    <t>MINEOLA ISD</t>
  </si>
  <si>
    <t>QUITMAN ISD</t>
  </si>
  <si>
    <t>ALBA-GOLDEN ISD</t>
  </si>
  <si>
    <t>WINNSBORO ISD</t>
  </si>
  <si>
    <t>GRAHAM ISD</t>
  </si>
  <si>
    <t>NEWCASTLE ISD</t>
  </si>
  <si>
    <t>OLNEY ISD</t>
  </si>
  <si>
    <t>CRYSTAL CITY ISD</t>
  </si>
  <si>
    <t>LA PRYOR ISD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</si>
</sst>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00000"/>
    <numFmt numFmtId="165" formatCode="_(* #,##0.000_);_(* \(#,##0.000\);_(* &quot;-&quot;??_);_(@_)"/>
    <numFmt numFmtId="166" formatCode="_(* #,##0_);_(* \(#,##0\);_(* &quot;-&quot;??_);_(@_)"/>
  </numFmts>
  <fonts count="4">
    <font>
      <sz val="10"/>
      <name val="MS Sans Serif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38" fontId="3" fillId="0" borderId="0" xfId="0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38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96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.109375" defaultRowHeight="13.8"/>
  <cols>
    <col min="1" max="1" width="9.33203125" style="2" customWidth="1"/>
    <col min="2" max="2" width="29.109375" style="4" bestFit="1" customWidth="1"/>
    <col min="3" max="3" width="12.77734375" style="10" bestFit="1" customWidth="1"/>
    <col min="4" max="4" width="24.5546875" style="10" bestFit="1" customWidth="1"/>
    <col min="5" max="5" width="15.21875" style="10" bestFit="1" customWidth="1"/>
    <col min="6" max="6" width="12.109375" style="10" bestFit="1" customWidth="1"/>
    <col min="7" max="7" width="11.44140625" style="10" bestFit="1" customWidth="1"/>
    <col min="8" max="8" width="12.77734375" style="10" bestFit="1" customWidth="1"/>
    <col min="9" max="9" width="14.109375" style="10" bestFit="1" customWidth="1"/>
    <col min="10" max="10" width="20.109375" style="10" bestFit="1" customWidth="1"/>
    <col min="11" max="16384" width="9.109375" style="4"/>
  </cols>
  <sheetData>
    <row r="1" spans="1:10" s="1" customFormat="1" ht="25.5" customHeight="1">
      <c r="A1" s="5" t="s">
        <v>0</v>
      </c>
      <c r="B1" s="11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>
      <c r="A2" s="3">
        <v>1903</v>
      </c>
      <c r="B2" s="4" t="s">
        <v>10</v>
      </c>
      <c r="C2" s="6">
        <v>6817558.7540677404</v>
      </c>
      <c r="D2" s="6">
        <v>2833908</v>
      </c>
      <c r="E2" s="6">
        <v>9651466.7540677413</v>
      </c>
      <c r="F2" s="7">
        <v>1688.8489999999999</v>
      </c>
      <c r="G2" s="8">
        <v>5714.8192372839385</v>
      </c>
      <c r="H2" s="6">
        <v>6055253.7540677404</v>
      </c>
      <c r="I2" s="6">
        <v>235225082</v>
      </c>
      <c r="J2" s="9">
        <f t="shared" ref="J2:J65" si="0">ROUNDDOWN(MIN(F2-(I2/319500),H2/G2),0)</f>
        <v>952</v>
      </c>
    </row>
    <row r="3" spans="1:10">
      <c r="A3" s="3">
        <v>1904</v>
      </c>
      <c r="B3" s="4" t="s">
        <v>11</v>
      </c>
      <c r="C3" s="6">
        <v>3083453.7385630645</v>
      </c>
      <c r="D3" s="6">
        <v>2950193</v>
      </c>
      <c r="E3" s="6">
        <v>6033646.7385630645</v>
      </c>
      <c r="F3" s="7">
        <v>1159.894</v>
      </c>
      <c r="G3" s="8">
        <v>5201.8949477823526</v>
      </c>
      <c r="H3" s="6">
        <v>2847595.7385630645</v>
      </c>
      <c r="I3" s="6">
        <v>279313091</v>
      </c>
      <c r="J3" s="9">
        <f t="shared" si="0"/>
        <v>285</v>
      </c>
    </row>
    <row r="4" spans="1:10">
      <c r="A4" s="3">
        <v>1906</v>
      </c>
      <c r="B4" s="4" t="s">
        <v>12</v>
      </c>
      <c r="C4" s="6">
        <v>2026480.1611334933</v>
      </c>
      <c r="D4" s="6">
        <v>961872</v>
      </c>
      <c r="E4" s="6">
        <v>2988352.1611334933</v>
      </c>
      <c r="F4" s="7">
        <v>581.53399999999999</v>
      </c>
      <c r="G4" s="8">
        <v>5138.7402303794679</v>
      </c>
      <c r="H4" s="6">
        <v>1734939.1611334933</v>
      </c>
      <c r="I4" s="6">
        <v>93519085</v>
      </c>
      <c r="J4" s="9">
        <f t="shared" si="0"/>
        <v>288</v>
      </c>
    </row>
    <row r="5" spans="1:10">
      <c r="A5" s="3">
        <v>1907</v>
      </c>
      <c r="B5" s="4" t="s">
        <v>13</v>
      </c>
      <c r="C5" s="6">
        <v>11678562.233859371</v>
      </c>
      <c r="D5" s="6">
        <v>11492870</v>
      </c>
      <c r="E5" s="6">
        <v>23171432.233859371</v>
      </c>
      <c r="F5" s="7">
        <v>4029.5390000000002</v>
      </c>
      <c r="G5" s="8">
        <v>5750.392844903442</v>
      </c>
      <c r="H5" s="6">
        <v>9746397.2338593714</v>
      </c>
      <c r="I5" s="6">
        <v>972647617</v>
      </c>
      <c r="J5" s="9">
        <f t="shared" si="0"/>
        <v>985</v>
      </c>
    </row>
    <row r="6" spans="1:10">
      <c r="A6" s="3">
        <v>1908</v>
      </c>
      <c r="B6" s="4" t="s">
        <v>14</v>
      </c>
      <c r="C6" s="6">
        <v>7246723.7931938265</v>
      </c>
      <c r="D6" s="6">
        <v>5037179</v>
      </c>
      <c r="E6" s="6">
        <v>12283902.793193826</v>
      </c>
      <c r="F6" s="7">
        <v>2211.1930000000002</v>
      </c>
      <c r="G6" s="8">
        <v>5555.3281840137088</v>
      </c>
      <c r="H6" s="6">
        <v>7047438.7931938265</v>
      </c>
      <c r="I6" s="6">
        <v>425423048</v>
      </c>
      <c r="J6" s="9">
        <f t="shared" si="0"/>
        <v>879</v>
      </c>
    </row>
    <row r="7" spans="1:10">
      <c r="A7" s="3">
        <v>1909</v>
      </c>
      <c r="B7" s="4" t="s">
        <v>15</v>
      </c>
      <c r="C7" s="6">
        <v>2073504.7568559099</v>
      </c>
      <c r="D7" s="6">
        <v>961538</v>
      </c>
      <c r="E7" s="6">
        <v>3035042.7568559083</v>
      </c>
      <c r="F7" s="7">
        <v>629.14099999999996</v>
      </c>
      <c r="G7" s="8">
        <v>4824.1058154784196</v>
      </c>
      <c r="H7" s="6">
        <v>2125932.7568559083</v>
      </c>
      <c r="I7" s="6">
        <v>96841232</v>
      </c>
      <c r="J7" s="9">
        <f t="shared" si="0"/>
        <v>326</v>
      </c>
    </row>
    <row r="8" spans="1:10">
      <c r="A8" s="3">
        <v>3902</v>
      </c>
      <c r="B8" s="4" t="s">
        <v>16</v>
      </c>
      <c r="C8" s="6">
        <v>14877630.309095979</v>
      </c>
      <c r="D8" s="6">
        <v>4092312</v>
      </c>
      <c r="E8" s="6">
        <v>18969942.309095979</v>
      </c>
      <c r="F8" s="7">
        <v>3293.3470000000002</v>
      </c>
      <c r="G8" s="8">
        <v>5760.0800368427554</v>
      </c>
      <c r="H8" s="6">
        <v>13694474.309095979</v>
      </c>
      <c r="I8" s="6">
        <v>320906977</v>
      </c>
      <c r="J8" s="9">
        <f t="shared" si="0"/>
        <v>2288</v>
      </c>
    </row>
    <row r="9" spans="1:10">
      <c r="A9" s="3">
        <v>3903</v>
      </c>
      <c r="B9" s="4" t="s">
        <v>17</v>
      </c>
      <c r="C9" s="6">
        <v>34572160.380806826</v>
      </c>
      <c r="D9" s="6">
        <v>21480916</v>
      </c>
      <c r="E9" s="6">
        <v>56053076.380806826</v>
      </c>
      <c r="F9" s="7">
        <v>10648.094999999999</v>
      </c>
      <c r="G9" s="8">
        <v>5264.1412741722188</v>
      </c>
      <c r="H9" s="6">
        <v>29895195.380806826</v>
      </c>
      <c r="I9" s="6">
        <v>2059345923</v>
      </c>
      <c r="J9" s="9">
        <f t="shared" si="0"/>
        <v>4202</v>
      </c>
    </row>
    <row r="10" spans="1:10">
      <c r="A10" s="3">
        <v>3904</v>
      </c>
      <c r="B10" s="4" t="s">
        <v>18</v>
      </c>
      <c r="C10" s="6">
        <v>10144467.300164353</v>
      </c>
      <c r="D10" s="6">
        <v>2092912</v>
      </c>
      <c r="E10" s="6">
        <v>12237379.300164353</v>
      </c>
      <c r="F10" s="7">
        <v>2195.8240000000001</v>
      </c>
      <c r="G10" s="8">
        <v>5573.0237487905915</v>
      </c>
      <c r="H10" s="6">
        <v>8566968.3001643531</v>
      </c>
      <c r="I10" s="6">
        <v>192856873</v>
      </c>
      <c r="J10" s="9">
        <f t="shared" si="0"/>
        <v>1537</v>
      </c>
    </row>
    <row r="11" spans="1:10">
      <c r="A11" s="3">
        <v>3905</v>
      </c>
      <c r="B11" s="4" t="s">
        <v>19</v>
      </c>
      <c r="C11" s="6">
        <v>10665266.599250786</v>
      </c>
      <c r="D11" s="6">
        <v>2553131</v>
      </c>
      <c r="E11" s="6">
        <v>13218397.599250786</v>
      </c>
      <c r="F11" s="7">
        <v>2593.3789999999999</v>
      </c>
      <c r="G11" s="8">
        <v>5096.9787290059749</v>
      </c>
      <c r="H11" s="6">
        <v>8926850.599250786</v>
      </c>
      <c r="I11" s="6">
        <v>270598237</v>
      </c>
      <c r="J11" s="9">
        <f t="shared" si="0"/>
        <v>1746</v>
      </c>
    </row>
    <row r="12" spans="1:10">
      <c r="A12" s="3">
        <v>3906</v>
      </c>
      <c r="B12" s="4" t="s">
        <v>20</v>
      </c>
      <c r="C12" s="6">
        <v>3084566.6715849382</v>
      </c>
      <c r="D12" s="6">
        <v>935706</v>
      </c>
      <c r="E12" s="6">
        <v>4020272.6715849382</v>
      </c>
      <c r="F12" s="7">
        <v>729.351</v>
      </c>
      <c r="G12" s="8">
        <v>5512.1233419642094</v>
      </c>
      <c r="H12" s="6">
        <v>2633721.6715849382</v>
      </c>
      <c r="I12" s="6">
        <v>83606404</v>
      </c>
      <c r="J12" s="9">
        <f t="shared" si="0"/>
        <v>467</v>
      </c>
    </row>
    <row r="13" spans="1:10">
      <c r="A13" s="3">
        <v>3907</v>
      </c>
      <c r="B13" s="4" t="s">
        <v>21</v>
      </c>
      <c r="C13" s="6">
        <v>8489709.6777701452</v>
      </c>
      <c r="D13" s="6">
        <v>2988265</v>
      </c>
      <c r="E13" s="6">
        <v>11477974.677770145</v>
      </c>
      <c r="F13" s="7">
        <v>2019.72</v>
      </c>
      <c r="G13" s="8">
        <v>5682.9534181817999</v>
      </c>
      <c r="H13" s="6">
        <v>7611031.6777701452</v>
      </c>
      <c r="I13" s="6">
        <v>255437382</v>
      </c>
      <c r="J13" s="9">
        <f t="shared" si="0"/>
        <v>1220</v>
      </c>
    </row>
    <row r="14" spans="1:10">
      <c r="A14" s="3">
        <v>5901</v>
      </c>
      <c r="B14" s="4" t="s">
        <v>22</v>
      </c>
      <c r="C14" s="6">
        <v>2496333.6685864725</v>
      </c>
      <c r="D14" s="6">
        <v>1776754</v>
      </c>
      <c r="E14" s="6">
        <v>4273087.668586472</v>
      </c>
      <c r="F14" s="7">
        <v>851.75400000000002</v>
      </c>
      <c r="G14" s="8">
        <v>5016.8096288206125</v>
      </c>
      <c r="H14" s="6">
        <v>2922255.6685864725</v>
      </c>
      <c r="I14" s="6">
        <v>176449195</v>
      </c>
      <c r="J14" s="9">
        <f t="shared" si="0"/>
        <v>299</v>
      </c>
    </row>
    <row r="15" spans="1:10">
      <c r="A15" s="3">
        <v>5902</v>
      </c>
      <c r="B15" s="4" t="s">
        <v>23</v>
      </c>
      <c r="C15" s="6">
        <v>3909720.7313691741</v>
      </c>
      <c r="D15" s="6">
        <v>2564905</v>
      </c>
      <c r="E15" s="6">
        <v>6474625.7313691741</v>
      </c>
      <c r="F15" s="7">
        <v>1224.7639999999999</v>
      </c>
      <c r="G15" s="8">
        <v>5286.4272066856756</v>
      </c>
      <c r="H15" s="6">
        <v>3517637.7313691741</v>
      </c>
      <c r="I15" s="6">
        <v>237523008</v>
      </c>
      <c r="J15" s="9">
        <f t="shared" si="0"/>
        <v>481</v>
      </c>
    </row>
    <row r="16" spans="1:10">
      <c r="A16" s="3">
        <v>5904</v>
      </c>
      <c r="B16" s="4" t="s">
        <v>24</v>
      </c>
      <c r="C16" s="6">
        <v>3491497.122502279</v>
      </c>
      <c r="D16" s="6">
        <v>726005</v>
      </c>
      <c r="E16" s="6">
        <v>4217502.1225022785</v>
      </c>
      <c r="F16" s="7">
        <v>735.279</v>
      </c>
      <c r="G16" s="8">
        <v>5735.9208171350992</v>
      </c>
      <c r="H16" s="6">
        <v>3220614.122502279</v>
      </c>
      <c r="I16" s="6">
        <v>60074227</v>
      </c>
      <c r="J16" s="9">
        <f t="shared" si="0"/>
        <v>547</v>
      </c>
    </row>
    <row r="17" spans="1:10">
      <c r="A17" s="3">
        <v>6902</v>
      </c>
      <c r="B17" s="4" t="s">
        <v>25</v>
      </c>
      <c r="C17" s="6">
        <v>2018217.6407804331</v>
      </c>
      <c r="D17" s="6">
        <v>1106508</v>
      </c>
      <c r="E17" s="6">
        <v>3124725.6407804331</v>
      </c>
      <c r="F17" s="7">
        <v>641.28200000000004</v>
      </c>
      <c r="G17" s="8">
        <v>4872.6233400913061</v>
      </c>
      <c r="H17" s="6">
        <v>2300294.6407804331</v>
      </c>
      <c r="I17" s="6">
        <v>119199686</v>
      </c>
      <c r="J17" s="9">
        <f t="shared" si="0"/>
        <v>268</v>
      </c>
    </row>
    <row r="18" spans="1:10">
      <c r="A18" s="3">
        <v>7901</v>
      </c>
      <c r="B18" s="4" t="s">
        <v>26</v>
      </c>
      <c r="C18" s="6">
        <v>3240509.3975860649</v>
      </c>
      <c r="D18" s="6">
        <v>1090707</v>
      </c>
      <c r="E18" s="6">
        <v>4331216.3975860644</v>
      </c>
      <c r="F18" s="7">
        <v>814.49800000000005</v>
      </c>
      <c r="G18" s="8">
        <v>5317.6513602072246</v>
      </c>
      <c r="H18" s="6">
        <v>3086267.3975860649</v>
      </c>
      <c r="I18" s="6">
        <v>96945270</v>
      </c>
      <c r="J18" s="9">
        <f t="shared" si="0"/>
        <v>511</v>
      </c>
    </row>
    <row r="19" spans="1:10">
      <c r="A19" s="3">
        <v>7902</v>
      </c>
      <c r="B19" s="4" t="s">
        <v>27</v>
      </c>
      <c r="C19" s="6">
        <v>5203345.5511722602</v>
      </c>
      <c r="D19" s="6">
        <v>5220634</v>
      </c>
      <c r="E19" s="6">
        <v>10423979.55117226</v>
      </c>
      <c r="F19" s="7">
        <v>1792.2650000000001</v>
      </c>
      <c r="G19" s="8">
        <v>5816.0927938515006</v>
      </c>
      <c r="H19" s="6">
        <v>4802107.5511722602</v>
      </c>
      <c r="I19" s="6">
        <v>431564742</v>
      </c>
      <c r="J19" s="9">
        <f t="shared" si="0"/>
        <v>441</v>
      </c>
    </row>
    <row r="20" spans="1:10">
      <c r="A20" s="3">
        <v>7904</v>
      </c>
      <c r="B20" s="4" t="s">
        <v>28</v>
      </c>
      <c r="C20" s="6">
        <v>10286401.998778971</v>
      </c>
      <c r="D20" s="6">
        <v>2408707</v>
      </c>
      <c r="E20" s="6">
        <v>12695108.998778971</v>
      </c>
      <c r="F20" s="7">
        <v>2242.971</v>
      </c>
      <c r="G20" s="8">
        <v>5659.9523572881553</v>
      </c>
      <c r="H20" s="6">
        <v>9328953.9987789709</v>
      </c>
      <c r="I20" s="6">
        <v>213316020</v>
      </c>
      <c r="J20" s="9">
        <f t="shared" si="0"/>
        <v>1575</v>
      </c>
    </row>
    <row r="21" spans="1:10">
      <c r="A21" s="3">
        <v>7905</v>
      </c>
      <c r="B21" s="4" t="s">
        <v>29</v>
      </c>
      <c r="C21" s="6">
        <v>16249488.428221744</v>
      </c>
      <c r="D21" s="6">
        <v>7089289</v>
      </c>
      <c r="E21" s="6">
        <v>23338777.428221744</v>
      </c>
      <c r="F21" s="7">
        <v>4363.0410000000002</v>
      </c>
      <c r="G21" s="8">
        <v>5349.1996587292542</v>
      </c>
      <c r="H21" s="6">
        <v>14364535.428221744</v>
      </c>
      <c r="I21" s="6">
        <v>651395947</v>
      </c>
      <c r="J21" s="9">
        <f t="shared" si="0"/>
        <v>2324</v>
      </c>
    </row>
    <row r="22" spans="1:10">
      <c r="A22" s="3">
        <v>7906</v>
      </c>
      <c r="B22" s="4" t="s">
        <v>30</v>
      </c>
      <c r="C22" s="6">
        <v>10301902.970967432</v>
      </c>
      <c r="D22" s="6">
        <v>1823409</v>
      </c>
      <c r="E22" s="6">
        <v>12125311.970967432</v>
      </c>
      <c r="F22" s="7">
        <v>2311.5810000000001</v>
      </c>
      <c r="G22" s="8">
        <v>5245.4627248482457</v>
      </c>
      <c r="H22" s="6">
        <v>9509071.9709674325</v>
      </c>
      <c r="I22" s="6">
        <v>179640715</v>
      </c>
      <c r="J22" s="9">
        <f t="shared" si="0"/>
        <v>1749</v>
      </c>
    </row>
    <row r="23" spans="1:10">
      <c r="A23" s="3">
        <v>9901</v>
      </c>
      <c r="B23" s="4" t="s">
        <v>31</v>
      </c>
      <c r="C23" s="6">
        <v>8324196.3484859578</v>
      </c>
      <c r="D23" s="6">
        <v>2904317</v>
      </c>
      <c r="E23" s="6">
        <v>11228513.348485958</v>
      </c>
      <c r="F23" s="7">
        <v>2089.4409999999998</v>
      </c>
      <c r="G23" s="8">
        <v>5373.9317590139945</v>
      </c>
      <c r="H23" s="6">
        <v>7469544.3484859578</v>
      </c>
      <c r="I23" s="6">
        <v>246813608</v>
      </c>
      <c r="J23" s="9">
        <f t="shared" si="0"/>
        <v>1316</v>
      </c>
    </row>
    <row r="24" spans="1:10">
      <c r="A24" s="3">
        <v>10901</v>
      </c>
      <c r="B24" s="4" t="s">
        <v>32</v>
      </c>
      <c r="C24" s="6">
        <v>1218552.2421283005</v>
      </c>
      <c r="D24" s="6">
        <v>2041721</v>
      </c>
      <c r="E24" s="6">
        <v>3260273.2421283005</v>
      </c>
      <c r="F24" s="7">
        <v>596.84199999999998</v>
      </c>
      <c r="G24" s="8">
        <v>5462.539905248459</v>
      </c>
      <c r="H24" s="6">
        <v>1149078.2421283005</v>
      </c>
      <c r="I24" s="6">
        <v>181533451</v>
      </c>
      <c r="J24" s="9">
        <f t="shared" si="0"/>
        <v>28</v>
      </c>
    </row>
    <row r="25" spans="1:10">
      <c r="A25" s="3">
        <v>11901</v>
      </c>
      <c r="B25" s="4" t="s">
        <v>33</v>
      </c>
      <c r="C25" s="6">
        <v>32853686.479045294</v>
      </c>
      <c r="D25" s="6">
        <v>27278379</v>
      </c>
      <c r="E25" s="6">
        <v>60132065.479045294</v>
      </c>
      <c r="F25" s="7">
        <v>11153.869000000001</v>
      </c>
      <c r="G25" s="8">
        <v>5391.1396555800766</v>
      </c>
      <c r="H25" s="6">
        <v>27569691.479045294</v>
      </c>
      <c r="I25" s="6">
        <v>2596723090</v>
      </c>
      <c r="J25" s="9">
        <f t="shared" si="0"/>
        <v>3026</v>
      </c>
    </row>
    <row r="26" spans="1:10">
      <c r="A26" s="3">
        <v>11902</v>
      </c>
      <c r="B26" s="4" t="s">
        <v>34</v>
      </c>
      <c r="C26" s="6">
        <v>17430995.248281509</v>
      </c>
      <c r="D26" s="6">
        <v>8982777</v>
      </c>
      <c r="E26" s="6">
        <v>26413772.248281509</v>
      </c>
      <c r="F26" s="7">
        <v>5015.067</v>
      </c>
      <c r="G26" s="8">
        <v>5266.8832237498536</v>
      </c>
      <c r="H26" s="6">
        <v>15005616.248281509</v>
      </c>
      <c r="I26" s="6">
        <v>876895446</v>
      </c>
      <c r="J26" s="9">
        <f t="shared" si="0"/>
        <v>2270</v>
      </c>
    </row>
    <row r="27" spans="1:10">
      <c r="A27" s="3">
        <v>11904</v>
      </c>
      <c r="B27" s="4" t="s">
        <v>35</v>
      </c>
      <c r="C27" s="6">
        <v>6277776.2451839037</v>
      </c>
      <c r="D27" s="6">
        <v>5939837</v>
      </c>
      <c r="E27" s="6">
        <v>12217613.245183904</v>
      </c>
      <c r="F27" s="7">
        <v>2278.0410000000002</v>
      </c>
      <c r="G27" s="8">
        <v>5363.2104273733012</v>
      </c>
      <c r="H27" s="6">
        <v>5335661.2451839037</v>
      </c>
      <c r="I27" s="6">
        <v>555965048</v>
      </c>
      <c r="J27" s="9">
        <f t="shared" si="0"/>
        <v>537</v>
      </c>
    </row>
    <row r="28" spans="1:10">
      <c r="A28" s="3">
        <v>11905</v>
      </c>
      <c r="B28" s="4" t="s">
        <v>36</v>
      </c>
      <c r="C28" s="6">
        <v>804194.9988039562</v>
      </c>
      <c r="D28" s="6">
        <v>709715</v>
      </c>
      <c r="E28" s="6">
        <v>1513909.9988039562</v>
      </c>
      <c r="F28" s="7">
        <v>291.34100000000001</v>
      </c>
      <c r="G28" s="8">
        <v>5196.3506640121241</v>
      </c>
      <c r="H28" s="6">
        <v>822181.9988039562</v>
      </c>
      <c r="I28" s="6">
        <v>68349974</v>
      </c>
      <c r="J28" s="9">
        <f t="shared" si="0"/>
        <v>77</v>
      </c>
    </row>
    <row r="29" spans="1:10">
      <c r="A29" s="3">
        <v>12901</v>
      </c>
      <c r="B29" s="4" t="s">
        <v>37</v>
      </c>
      <c r="C29" s="6">
        <v>3780059.3643574482</v>
      </c>
      <c r="D29" s="6">
        <v>1550318</v>
      </c>
      <c r="E29" s="6">
        <v>5330377.3643574482</v>
      </c>
      <c r="F29" s="7">
        <v>1012.883</v>
      </c>
      <c r="G29" s="8">
        <v>5262.5795519891717</v>
      </c>
      <c r="H29" s="6">
        <v>3558201.3643574482</v>
      </c>
      <c r="I29" s="6">
        <v>143177745</v>
      </c>
      <c r="J29" s="9">
        <f t="shared" si="0"/>
        <v>564</v>
      </c>
    </row>
    <row r="30" spans="1:10">
      <c r="A30" s="3">
        <v>13901</v>
      </c>
      <c r="B30" s="4" t="s">
        <v>38</v>
      </c>
      <c r="C30" s="6">
        <v>17713029.307513446</v>
      </c>
      <c r="D30" s="6">
        <v>5938178</v>
      </c>
      <c r="E30" s="6">
        <v>23651207.307513446</v>
      </c>
      <c r="F30" s="7">
        <v>4485.9449999999997</v>
      </c>
      <c r="G30" s="8">
        <v>5272.2909682382297</v>
      </c>
      <c r="H30" s="6">
        <v>15141952.307513446</v>
      </c>
      <c r="I30" s="6">
        <v>567364681</v>
      </c>
      <c r="J30" s="9">
        <f t="shared" si="0"/>
        <v>2710</v>
      </c>
    </row>
    <row r="31" spans="1:10">
      <c r="A31" s="3">
        <v>13903</v>
      </c>
      <c r="B31" s="4" t="s">
        <v>39</v>
      </c>
      <c r="C31" s="6">
        <v>2094380.8815462519</v>
      </c>
      <c r="D31" s="6">
        <v>1797659</v>
      </c>
      <c r="E31" s="6">
        <v>3892039.8815462519</v>
      </c>
      <c r="F31" s="7">
        <v>685.90599999999995</v>
      </c>
      <c r="G31" s="8">
        <v>5674.3050528006061</v>
      </c>
      <c r="H31" s="6">
        <v>1584537.8815462519</v>
      </c>
      <c r="I31" s="6">
        <v>154389484</v>
      </c>
      <c r="J31" s="9">
        <f t="shared" si="0"/>
        <v>202</v>
      </c>
    </row>
    <row r="32" spans="1:10">
      <c r="A32" s="3">
        <v>13905</v>
      </c>
      <c r="B32" s="4" t="s">
        <v>40</v>
      </c>
      <c r="C32" s="6">
        <v>5160072.6556063555</v>
      </c>
      <c r="D32" s="6">
        <v>1386112</v>
      </c>
      <c r="E32" s="6">
        <v>6546184.6556063555</v>
      </c>
      <c r="F32" s="7">
        <v>1225.883</v>
      </c>
      <c r="G32" s="8">
        <v>5339.9750674463676</v>
      </c>
      <c r="H32" s="6">
        <v>4809957.6556063555</v>
      </c>
      <c r="I32" s="6">
        <v>137874219</v>
      </c>
      <c r="J32" s="9">
        <f t="shared" si="0"/>
        <v>794</v>
      </c>
    </row>
    <row r="33" spans="1:10">
      <c r="A33" s="3">
        <v>14901</v>
      </c>
      <c r="B33" s="4" t="s">
        <v>41</v>
      </c>
      <c r="C33" s="6">
        <v>5424971.3256356679</v>
      </c>
      <c r="D33" s="6">
        <v>2314653</v>
      </c>
      <c r="E33" s="6">
        <v>7739624.3256356679</v>
      </c>
      <c r="F33" s="7">
        <v>1472.269</v>
      </c>
      <c r="G33" s="8">
        <v>5256.9362838147563</v>
      </c>
      <c r="H33" s="6">
        <v>4808374.3256356679</v>
      </c>
      <c r="I33" s="6">
        <v>213597161</v>
      </c>
      <c r="J33" s="9">
        <f t="shared" si="0"/>
        <v>803</v>
      </c>
    </row>
    <row r="34" spans="1:10">
      <c r="A34" s="3">
        <v>14902</v>
      </c>
      <c r="B34" s="4" t="s">
        <v>42</v>
      </c>
      <c r="C34" s="6">
        <v>2276954.5678373156</v>
      </c>
      <c r="D34" s="6">
        <v>866175</v>
      </c>
      <c r="E34" s="6">
        <v>3143129.5678373156</v>
      </c>
      <c r="F34" s="7">
        <v>607.01700000000005</v>
      </c>
      <c r="G34" s="8">
        <v>5177.9926556213668</v>
      </c>
      <c r="H34" s="6">
        <v>2029783.5678373156</v>
      </c>
      <c r="I34" s="6">
        <v>84992058</v>
      </c>
      <c r="J34" s="9">
        <f t="shared" si="0"/>
        <v>341</v>
      </c>
    </row>
    <row r="35" spans="1:10">
      <c r="A35" s="3">
        <v>14903</v>
      </c>
      <c r="B35" s="4" t="s">
        <v>43</v>
      </c>
      <c r="C35" s="6">
        <v>40532254.356035575</v>
      </c>
      <c r="D35" s="6">
        <v>22990164</v>
      </c>
      <c r="E35" s="6">
        <v>63522418.356035575</v>
      </c>
      <c r="F35" s="7">
        <v>10952.657999999999</v>
      </c>
      <c r="G35" s="8">
        <v>5799.7262724751909</v>
      </c>
      <c r="H35" s="6">
        <v>36644557.356035575</v>
      </c>
      <c r="I35" s="6">
        <v>1908488224</v>
      </c>
      <c r="J35" s="9">
        <f t="shared" si="0"/>
        <v>4979</v>
      </c>
    </row>
    <row r="36" spans="1:10">
      <c r="A36" s="3">
        <v>14905</v>
      </c>
      <c r="B36" s="4" t="s">
        <v>44</v>
      </c>
      <c r="C36" s="6">
        <v>3436309.0980434869</v>
      </c>
      <c r="D36" s="6">
        <v>844837</v>
      </c>
      <c r="E36" s="6">
        <v>4281146.0980434865</v>
      </c>
      <c r="F36" s="7">
        <v>840.65200000000004</v>
      </c>
      <c r="G36" s="8">
        <v>5092.6496315282502</v>
      </c>
      <c r="H36" s="6">
        <v>3349119.0980434869</v>
      </c>
      <c r="I36" s="6">
        <v>84186080</v>
      </c>
      <c r="J36" s="9">
        <f t="shared" si="0"/>
        <v>577</v>
      </c>
    </row>
    <row r="37" spans="1:10">
      <c r="A37" s="3">
        <v>14906</v>
      </c>
      <c r="B37" s="4" t="s">
        <v>45</v>
      </c>
      <c r="C37" s="6">
        <v>182653862.75842071</v>
      </c>
      <c r="D37" s="6">
        <v>61869982</v>
      </c>
      <c r="E37" s="6">
        <v>244523844.75842071</v>
      </c>
      <c r="F37" s="7">
        <v>46864.411999999997</v>
      </c>
      <c r="G37" s="8">
        <v>5217.6872454608138</v>
      </c>
      <c r="H37" s="6">
        <v>173418375.75842071</v>
      </c>
      <c r="I37" s="6">
        <v>6000724856</v>
      </c>
      <c r="J37" s="9">
        <f t="shared" si="0"/>
        <v>28082</v>
      </c>
    </row>
    <row r="38" spans="1:10">
      <c r="A38" s="3">
        <v>14907</v>
      </c>
      <c r="B38" s="4" t="s">
        <v>46</v>
      </c>
      <c r="C38" s="6">
        <v>5063348.8212239267</v>
      </c>
      <c r="D38" s="6">
        <v>1445698</v>
      </c>
      <c r="E38" s="6">
        <v>6509046.8212239267</v>
      </c>
      <c r="F38" s="7">
        <v>1243.499</v>
      </c>
      <c r="G38" s="8">
        <v>5234.4608409206012</v>
      </c>
      <c r="H38" s="6">
        <v>4684497.8212239267</v>
      </c>
      <c r="I38" s="6">
        <v>139621954</v>
      </c>
      <c r="J38" s="9">
        <f t="shared" si="0"/>
        <v>806</v>
      </c>
    </row>
    <row r="39" spans="1:10">
      <c r="A39" s="3">
        <v>14909</v>
      </c>
      <c r="B39" s="4" t="s">
        <v>47</v>
      </c>
      <c r="C39" s="6">
        <v>26328928.526790969</v>
      </c>
      <c r="D39" s="6">
        <v>27479363</v>
      </c>
      <c r="E39" s="6">
        <v>53808291.526790969</v>
      </c>
      <c r="F39" s="7">
        <v>10244.391</v>
      </c>
      <c r="G39" s="8">
        <v>5252.4636678540455</v>
      </c>
      <c r="H39" s="6">
        <v>20218462.526790969</v>
      </c>
      <c r="I39" s="6">
        <v>2671957884</v>
      </c>
      <c r="J39" s="9">
        <f t="shared" si="0"/>
        <v>1881</v>
      </c>
    </row>
    <row r="40" spans="1:10">
      <c r="A40" s="3">
        <v>14910</v>
      </c>
      <c r="B40" s="4" t="s">
        <v>48</v>
      </c>
      <c r="C40" s="6">
        <v>6530373.5456526224</v>
      </c>
      <c r="D40" s="6">
        <v>2394897</v>
      </c>
      <c r="E40" s="6">
        <v>8925270.5456526224</v>
      </c>
      <c r="F40" s="7">
        <v>1708.0429999999999</v>
      </c>
      <c r="G40" s="8">
        <v>5225.4366814258319</v>
      </c>
      <c r="H40" s="6">
        <v>5753248.5456526224</v>
      </c>
      <c r="I40" s="6">
        <v>232409068</v>
      </c>
      <c r="J40" s="9">
        <f t="shared" si="0"/>
        <v>980</v>
      </c>
    </row>
    <row r="41" spans="1:10">
      <c r="A41" s="3">
        <v>15904</v>
      </c>
      <c r="B41" s="4" t="s">
        <v>49</v>
      </c>
      <c r="C41" s="6">
        <v>91045365.921257079</v>
      </c>
      <c r="D41" s="6">
        <v>13538371</v>
      </c>
      <c r="E41" s="6">
        <v>104583736.92125708</v>
      </c>
      <c r="F41" s="7">
        <v>18469.768</v>
      </c>
      <c r="G41" s="8">
        <v>5662.4282947818874</v>
      </c>
      <c r="H41" s="6">
        <v>78849691.921257079</v>
      </c>
      <c r="I41" s="6">
        <v>1227701564</v>
      </c>
      <c r="J41" s="9">
        <f t="shared" si="0"/>
        <v>13925</v>
      </c>
    </row>
    <row r="42" spans="1:10">
      <c r="A42" s="3">
        <v>15905</v>
      </c>
      <c r="B42" s="4" t="s">
        <v>50</v>
      </c>
      <c r="C42" s="6">
        <v>75876085.810006276</v>
      </c>
      <c r="D42" s="6">
        <v>10218065</v>
      </c>
      <c r="E42" s="6">
        <v>86094150.810006276</v>
      </c>
      <c r="F42" s="7">
        <v>14957.3</v>
      </c>
      <c r="G42" s="8">
        <v>5755.9954543939266</v>
      </c>
      <c r="H42" s="6">
        <v>66819542.810006276</v>
      </c>
      <c r="I42" s="6">
        <v>884506414</v>
      </c>
      <c r="J42" s="9">
        <f t="shared" si="0"/>
        <v>11608</v>
      </c>
    </row>
    <row r="43" spans="1:10">
      <c r="A43" s="3">
        <v>15907</v>
      </c>
      <c r="B43" s="4" t="s">
        <v>51</v>
      </c>
      <c r="C43" s="6">
        <v>238809588.20328307</v>
      </c>
      <c r="D43" s="6">
        <v>120590688</v>
      </c>
      <c r="E43" s="6">
        <v>359400276.20328307</v>
      </c>
      <c r="F43" s="7">
        <v>68822.233999999997</v>
      </c>
      <c r="G43" s="8">
        <v>5222.1535877966862</v>
      </c>
      <c r="H43" s="6">
        <v>205634045.20328307</v>
      </c>
      <c r="I43" s="6">
        <v>12136259986</v>
      </c>
      <c r="J43" s="9">
        <f t="shared" si="0"/>
        <v>30837</v>
      </c>
    </row>
    <row r="44" spans="1:10">
      <c r="A44" s="3">
        <v>15908</v>
      </c>
      <c r="B44" s="4" t="s">
        <v>52</v>
      </c>
      <c r="C44" s="6">
        <v>52613936.758266531</v>
      </c>
      <c r="D44" s="6">
        <v>12213716</v>
      </c>
      <c r="E44" s="6">
        <v>64827652.758266531</v>
      </c>
      <c r="F44" s="7">
        <v>12314.728999999999</v>
      </c>
      <c r="G44" s="8">
        <v>5264.2370577758174</v>
      </c>
      <c r="H44" s="6">
        <v>45645731.758266531</v>
      </c>
      <c r="I44" s="6">
        <v>1240113458</v>
      </c>
      <c r="J44" s="9">
        <f t="shared" si="0"/>
        <v>8433</v>
      </c>
    </row>
    <row r="45" spans="1:10">
      <c r="A45" s="3">
        <v>15909</v>
      </c>
      <c r="B45" s="4" t="s">
        <v>53</v>
      </c>
      <c r="C45" s="6">
        <v>21877024.036096871</v>
      </c>
      <c r="D45" s="6">
        <v>3286016</v>
      </c>
      <c r="E45" s="6">
        <v>25163040.036096871</v>
      </c>
      <c r="F45" s="7">
        <v>4769.2219999999998</v>
      </c>
      <c r="G45" s="8">
        <v>5276.1309991644075</v>
      </c>
      <c r="H45" s="6">
        <v>20003870.036096871</v>
      </c>
      <c r="I45" s="6">
        <v>330495325</v>
      </c>
      <c r="J45" s="9">
        <f t="shared" si="0"/>
        <v>3734</v>
      </c>
    </row>
    <row r="46" spans="1:10">
      <c r="A46" s="3">
        <v>15911</v>
      </c>
      <c r="B46" s="4" t="s">
        <v>54</v>
      </c>
      <c r="C46" s="6">
        <v>42898499.069004633</v>
      </c>
      <c r="D46" s="6">
        <v>19224144</v>
      </c>
      <c r="E46" s="6">
        <v>62122643.069004633</v>
      </c>
      <c r="F46" s="7">
        <v>11533.397999999999</v>
      </c>
      <c r="G46" s="8">
        <v>5386.3261346746758</v>
      </c>
      <c r="H46" s="6">
        <v>38960081.069004633</v>
      </c>
      <c r="I46" s="6">
        <v>1818652677</v>
      </c>
      <c r="J46" s="9">
        <f t="shared" si="0"/>
        <v>5841</v>
      </c>
    </row>
    <row r="47" spans="1:10">
      <c r="A47" s="3">
        <v>15912</v>
      </c>
      <c r="B47" s="4" t="s">
        <v>55</v>
      </c>
      <c r="C47" s="6">
        <v>63561125.19567652</v>
      </c>
      <c r="D47" s="6">
        <v>14426846</v>
      </c>
      <c r="E47" s="6">
        <v>77987971.19567652</v>
      </c>
      <c r="F47" s="7">
        <v>15031.259</v>
      </c>
      <c r="G47" s="8">
        <v>5188.3858295354048</v>
      </c>
      <c r="H47" s="6">
        <v>63248675.19567652</v>
      </c>
      <c r="I47" s="6">
        <v>1555117063</v>
      </c>
      <c r="J47" s="9">
        <f t="shared" si="0"/>
        <v>10163</v>
      </c>
    </row>
    <row r="48" spans="1:10">
      <c r="A48" s="3">
        <v>15915</v>
      </c>
      <c r="B48" s="4" t="s">
        <v>56</v>
      </c>
      <c r="C48" s="6">
        <v>271847897.21909678</v>
      </c>
      <c r="D48" s="6">
        <v>328045938</v>
      </c>
      <c r="E48" s="6">
        <v>599893835.21909678</v>
      </c>
      <c r="F48" s="7">
        <v>113852.68700000001</v>
      </c>
      <c r="G48" s="8">
        <v>5269.0353739222401</v>
      </c>
      <c r="H48" s="6">
        <v>265439492.21909678</v>
      </c>
      <c r="I48" s="6">
        <v>31980533495</v>
      </c>
      <c r="J48" s="9">
        <f t="shared" si="0"/>
        <v>13757</v>
      </c>
    </row>
    <row r="49" spans="1:10">
      <c r="A49" s="3">
        <v>15916</v>
      </c>
      <c r="B49" s="4" t="s">
        <v>57</v>
      </c>
      <c r="C49" s="6">
        <v>81067742.613614559</v>
      </c>
      <c r="D49" s="6">
        <v>62003500</v>
      </c>
      <c r="E49" s="6">
        <v>143071242.61361456</v>
      </c>
      <c r="F49" s="7">
        <v>26807.089</v>
      </c>
      <c r="G49" s="8">
        <v>5337.0674679975345</v>
      </c>
      <c r="H49" s="6">
        <v>73037002.613614559</v>
      </c>
      <c r="I49" s="6">
        <v>5963154985</v>
      </c>
      <c r="J49" s="9">
        <f t="shared" si="0"/>
        <v>8143</v>
      </c>
    </row>
    <row r="50" spans="1:10">
      <c r="A50" s="3">
        <v>15917</v>
      </c>
      <c r="B50" s="4" t="s">
        <v>58</v>
      </c>
      <c r="C50" s="6">
        <v>33157798.972211286</v>
      </c>
      <c r="D50" s="6">
        <v>6141242</v>
      </c>
      <c r="E50" s="6">
        <v>39299040.972211286</v>
      </c>
      <c r="F50" s="7">
        <v>6630.71</v>
      </c>
      <c r="G50" s="8">
        <v>5926.8224627847221</v>
      </c>
      <c r="H50" s="6">
        <v>29337895.972211286</v>
      </c>
      <c r="I50" s="6">
        <v>475236640</v>
      </c>
      <c r="J50" s="9">
        <f t="shared" si="0"/>
        <v>4950</v>
      </c>
    </row>
    <row r="51" spans="1:10">
      <c r="A51" s="3">
        <v>18901</v>
      </c>
      <c r="B51" s="4" t="s">
        <v>59</v>
      </c>
      <c r="C51" s="6">
        <v>3321170.5641960073</v>
      </c>
      <c r="D51" s="6">
        <v>5121167</v>
      </c>
      <c r="E51" s="6">
        <v>8442337.5641960073</v>
      </c>
      <c r="F51" s="7">
        <v>1552.4849999999999</v>
      </c>
      <c r="G51" s="8">
        <v>5437.9511326653774</v>
      </c>
      <c r="H51" s="6">
        <v>2663672.5641960073</v>
      </c>
      <c r="I51" s="6">
        <v>451846745</v>
      </c>
      <c r="J51" s="9">
        <f t="shared" si="0"/>
        <v>138</v>
      </c>
    </row>
    <row r="52" spans="1:10">
      <c r="A52" s="3">
        <v>18902</v>
      </c>
      <c r="B52" s="4" t="s">
        <v>60</v>
      </c>
      <c r="C52" s="6">
        <v>2593583.4404123742</v>
      </c>
      <c r="D52" s="6">
        <v>1380904</v>
      </c>
      <c r="E52" s="6">
        <v>3974487.4404123742</v>
      </c>
      <c r="F52" s="7">
        <v>822.44200000000001</v>
      </c>
      <c r="G52" s="8">
        <v>4832.5443501333521</v>
      </c>
      <c r="H52" s="6">
        <v>3465976.4404123742</v>
      </c>
      <c r="I52" s="6">
        <v>137661071</v>
      </c>
      <c r="J52" s="9">
        <f t="shared" si="0"/>
        <v>391</v>
      </c>
    </row>
    <row r="53" spans="1:10">
      <c r="A53" s="3">
        <v>18903</v>
      </c>
      <c r="B53" s="4" t="s">
        <v>61</v>
      </c>
      <c r="C53" s="6">
        <v>764123.0765439074</v>
      </c>
      <c r="D53" s="6">
        <v>579750</v>
      </c>
      <c r="E53" s="6">
        <v>1343873.0765439074</v>
      </c>
      <c r="F53" s="7">
        <v>258.303</v>
      </c>
      <c r="G53" s="8">
        <v>5202.7002262610476</v>
      </c>
      <c r="H53" s="6">
        <v>709246.0765439074</v>
      </c>
      <c r="I53" s="6">
        <v>57169239</v>
      </c>
      <c r="J53" s="9">
        <f t="shared" si="0"/>
        <v>79</v>
      </c>
    </row>
    <row r="54" spans="1:10">
      <c r="A54" s="3">
        <v>18904</v>
      </c>
      <c r="B54" s="4" t="s">
        <v>62</v>
      </c>
      <c r="C54" s="6">
        <v>3023171.3624851406</v>
      </c>
      <c r="D54" s="6">
        <v>1873052</v>
      </c>
      <c r="E54" s="6">
        <v>4896223.3624851406</v>
      </c>
      <c r="F54" s="7">
        <v>962.70600000000002</v>
      </c>
      <c r="G54" s="8">
        <v>5085.8967976569593</v>
      </c>
      <c r="H54" s="6">
        <v>2743180.3624851406</v>
      </c>
      <c r="I54" s="6">
        <v>189407820</v>
      </c>
      <c r="J54" s="9">
        <f t="shared" si="0"/>
        <v>369</v>
      </c>
    </row>
    <row r="55" spans="1:10">
      <c r="A55" s="3">
        <v>18905</v>
      </c>
      <c r="B55" s="4" t="s">
        <v>63</v>
      </c>
      <c r="C55" s="6">
        <v>809658.23335189465</v>
      </c>
      <c r="D55" s="6">
        <v>555491</v>
      </c>
      <c r="E55" s="6">
        <v>1365149.2333518947</v>
      </c>
      <c r="F55" s="7">
        <v>340.79300000000001</v>
      </c>
      <c r="G55" s="8">
        <v>4005.801860225693</v>
      </c>
      <c r="H55" s="6">
        <v>1042179.2333518947</v>
      </c>
      <c r="I55" s="6">
        <v>72541701</v>
      </c>
      <c r="J55" s="9">
        <f t="shared" si="0"/>
        <v>113</v>
      </c>
    </row>
    <row r="56" spans="1:10">
      <c r="A56" s="3">
        <v>18906</v>
      </c>
      <c r="B56" s="4" t="s">
        <v>64</v>
      </c>
      <c r="C56" s="6">
        <v>548765.01004828117</v>
      </c>
      <c r="D56" s="6">
        <v>742979</v>
      </c>
      <c r="E56" s="6">
        <v>1291744.0100482812</v>
      </c>
      <c r="F56" s="7">
        <v>245.149</v>
      </c>
      <c r="G56" s="8">
        <v>5269.219984777752</v>
      </c>
      <c r="H56" s="6">
        <v>499720.01004828117</v>
      </c>
      <c r="I56" s="6">
        <v>71257619</v>
      </c>
      <c r="J56" s="9">
        <f t="shared" si="0"/>
        <v>22</v>
      </c>
    </row>
    <row r="57" spans="1:10">
      <c r="A57" s="3">
        <v>18907</v>
      </c>
      <c r="B57" s="4" t="s">
        <v>65</v>
      </c>
      <c r="C57" s="6">
        <v>1083213.4975053559</v>
      </c>
      <c r="D57" s="6">
        <v>1070940</v>
      </c>
      <c r="E57" s="6">
        <v>2154153.4975053556</v>
      </c>
      <c r="F57" s="7">
        <v>408.65899999999999</v>
      </c>
      <c r="G57" s="8">
        <v>5271.2738432418118</v>
      </c>
      <c r="H57" s="6">
        <v>979565.49750535586</v>
      </c>
      <c r="I57" s="6">
        <v>102448475</v>
      </c>
      <c r="J57" s="9">
        <f t="shared" si="0"/>
        <v>88</v>
      </c>
    </row>
    <row r="58" spans="1:10">
      <c r="A58" s="3">
        <v>19901</v>
      </c>
      <c r="B58" s="4" t="s">
        <v>66</v>
      </c>
      <c r="C58" s="6">
        <v>4781185.2966968389</v>
      </c>
      <c r="D58" s="6">
        <v>1684478</v>
      </c>
      <c r="E58" s="6">
        <v>6465663.2966968389</v>
      </c>
      <c r="F58" s="7">
        <v>1207.2159999999999</v>
      </c>
      <c r="G58" s="8">
        <v>5355.8462584134404</v>
      </c>
      <c r="H58" s="6">
        <v>4450579.2966968389</v>
      </c>
      <c r="I58" s="6">
        <v>161552433</v>
      </c>
      <c r="J58" s="9">
        <f t="shared" si="0"/>
        <v>701</v>
      </c>
    </row>
    <row r="59" spans="1:10">
      <c r="A59" s="3">
        <v>19902</v>
      </c>
      <c r="B59" s="4" t="s">
        <v>67</v>
      </c>
      <c r="C59" s="6">
        <v>5706401.929378435</v>
      </c>
      <c r="D59" s="6">
        <v>1424706</v>
      </c>
      <c r="E59" s="6">
        <v>7131107.929378435</v>
      </c>
      <c r="F59" s="7">
        <v>1390.8219999999999</v>
      </c>
      <c r="G59" s="8">
        <v>5127.2613816710091</v>
      </c>
      <c r="H59" s="6">
        <v>6303412.929378435</v>
      </c>
      <c r="I59" s="6">
        <v>133720125</v>
      </c>
      <c r="J59" s="9">
        <f t="shared" si="0"/>
        <v>972</v>
      </c>
    </row>
    <row r="60" spans="1:10">
      <c r="A60" s="3">
        <v>19903</v>
      </c>
      <c r="B60" s="4" t="s">
        <v>68</v>
      </c>
      <c r="C60" s="6">
        <v>3658792.504516385</v>
      </c>
      <c r="D60" s="6">
        <v>631926</v>
      </c>
      <c r="E60" s="6">
        <v>4290718.5045163855</v>
      </c>
      <c r="F60" s="7">
        <v>792.09900000000005</v>
      </c>
      <c r="G60" s="8">
        <v>5416.8967572442143</v>
      </c>
      <c r="H60" s="6">
        <v>3602268.504516385</v>
      </c>
      <c r="I60" s="6">
        <v>54534135</v>
      </c>
      <c r="J60" s="9">
        <f t="shared" si="0"/>
        <v>621</v>
      </c>
    </row>
    <row r="61" spans="1:10">
      <c r="A61" s="3">
        <v>19905</v>
      </c>
      <c r="B61" s="4" t="s">
        <v>69</v>
      </c>
      <c r="C61" s="6">
        <v>6692549.4214416463</v>
      </c>
      <c r="D61" s="6">
        <v>3888261</v>
      </c>
      <c r="E61" s="6">
        <v>10580810.421441646</v>
      </c>
      <c r="F61" s="7">
        <v>1862.751</v>
      </c>
      <c r="G61" s="8">
        <v>5680.206544751095</v>
      </c>
      <c r="H61" s="6">
        <v>6196006.4214416463</v>
      </c>
      <c r="I61" s="6">
        <v>326791929</v>
      </c>
      <c r="J61" s="9">
        <f t="shared" si="0"/>
        <v>839</v>
      </c>
    </row>
    <row r="62" spans="1:10">
      <c r="A62" s="3">
        <v>19906</v>
      </c>
      <c r="B62" s="4" t="s">
        <v>70</v>
      </c>
      <c r="C62" s="6">
        <v>6059400.93212712</v>
      </c>
      <c r="D62" s="6">
        <v>2227980</v>
      </c>
      <c r="E62" s="6">
        <v>8287380.93212712</v>
      </c>
      <c r="F62" s="7">
        <v>1511.096</v>
      </c>
      <c r="G62" s="8">
        <v>5484.3510485946099</v>
      </c>
      <c r="H62" s="6">
        <v>6053037.93212712</v>
      </c>
      <c r="I62" s="6">
        <v>187909967</v>
      </c>
      <c r="J62" s="9">
        <f t="shared" si="0"/>
        <v>922</v>
      </c>
    </row>
    <row r="63" spans="1:10">
      <c r="A63" s="3">
        <v>19907</v>
      </c>
      <c r="B63" s="4" t="s">
        <v>71</v>
      </c>
      <c r="C63" s="6">
        <v>25449119.20394022</v>
      </c>
      <c r="D63" s="6">
        <v>20983514</v>
      </c>
      <c r="E63" s="6">
        <v>46432633.20394022</v>
      </c>
      <c r="F63" s="7">
        <v>8344.16</v>
      </c>
      <c r="G63" s="8">
        <v>5564.6863439747349</v>
      </c>
      <c r="H63" s="6">
        <v>23813372.20394022</v>
      </c>
      <c r="I63" s="6">
        <v>1839920364</v>
      </c>
      <c r="J63" s="9">
        <f t="shared" si="0"/>
        <v>2585</v>
      </c>
    </row>
    <row r="64" spans="1:10">
      <c r="A64" s="3">
        <v>19908</v>
      </c>
      <c r="B64" s="4" t="s">
        <v>72</v>
      </c>
      <c r="C64" s="6">
        <v>14736863.425732531</v>
      </c>
      <c r="D64" s="6">
        <v>5877358</v>
      </c>
      <c r="E64" s="6">
        <v>20614221.425732531</v>
      </c>
      <c r="F64" s="7">
        <v>3664.297</v>
      </c>
      <c r="G64" s="8">
        <v>5625.6961228122418</v>
      </c>
      <c r="H64" s="6">
        <v>13198460.425732531</v>
      </c>
      <c r="I64" s="6">
        <v>495178769</v>
      </c>
      <c r="J64" s="9">
        <f t="shared" si="0"/>
        <v>2114</v>
      </c>
    </row>
    <row r="65" spans="1:10">
      <c r="A65" s="3">
        <v>19909</v>
      </c>
      <c r="B65" s="4" t="s">
        <v>73</v>
      </c>
      <c r="C65" s="6">
        <v>3335110.7424724516</v>
      </c>
      <c r="D65" s="6">
        <v>948818</v>
      </c>
      <c r="E65" s="6">
        <v>4283928.7424724512</v>
      </c>
      <c r="F65" s="7">
        <v>870.08500000000004</v>
      </c>
      <c r="G65" s="8">
        <v>4923.5749868949024</v>
      </c>
      <c r="H65" s="6">
        <v>3793042.7424724516</v>
      </c>
      <c r="I65" s="6">
        <v>94393065</v>
      </c>
      <c r="J65" s="9">
        <f t="shared" si="0"/>
        <v>574</v>
      </c>
    </row>
    <row r="66" spans="1:10">
      <c r="A66" s="3">
        <v>19910</v>
      </c>
      <c r="B66" s="4" t="s">
        <v>74</v>
      </c>
      <c r="C66" s="6">
        <v>800989.98158917332</v>
      </c>
      <c r="D66" s="6">
        <v>180129</v>
      </c>
      <c r="E66" s="6">
        <v>981118.98158917332</v>
      </c>
      <c r="F66" s="7">
        <v>192.89400000000001</v>
      </c>
      <c r="G66" s="8">
        <v>5086.3115575869297</v>
      </c>
      <c r="H66" s="6">
        <v>760484.98158917332</v>
      </c>
      <c r="I66" s="6">
        <v>16840126</v>
      </c>
      <c r="J66" s="9">
        <f t="shared" ref="J66:J129" si="1">ROUNDDOWN(MIN(F66-(I66/319500),H66/G66),0)</f>
        <v>140</v>
      </c>
    </row>
    <row r="67" spans="1:10">
      <c r="A67" s="3">
        <v>19913</v>
      </c>
      <c r="B67" s="4" t="s">
        <v>75</v>
      </c>
      <c r="C67" s="6">
        <v>602686.08661417814</v>
      </c>
      <c r="D67" s="6">
        <v>190988</v>
      </c>
      <c r="E67" s="6">
        <v>793674.08661417814</v>
      </c>
      <c r="F67" s="7">
        <v>155.56899999999999</v>
      </c>
      <c r="G67" s="8">
        <v>5101.7496198739991</v>
      </c>
      <c r="H67" s="6">
        <v>550192.08661417814</v>
      </c>
      <c r="I67" s="6">
        <v>18133261</v>
      </c>
      <c r="J67" s="9">
        <f t="shared" si="1"/>
        <v>98</v>
      </c>
    </row>
    <row r="68" spans="1:10">
      <c r="A68" s="3">
        <v>19914</v>
      </c>
      <c r="B68" s="4" t="s">
        <v>76</v>
      </c>
      <c r="C68" s="6">
        <v>618074.654641147</v>
      </c>
      <c r="D68" s="6">
        <v>311328</v>
      </c>
      <c r="E68" s="6">
        <v>929402.654641147</v>
      </c>
      <c r="F68" s="7">
        <v>182.83099999999999</v>
      </c>
      <c r="G68" s="8">
        <v>5083.397534560042</v>
      </c>
      <c r="H68" s="6">
        <v>578213.654641147</v>
      </c>
      <c r="I68" s="6">
        <v>29111490</v>
      </c>
      <c r="J68" s="9">
        <f t="shared" si="1"/>
        <v>91</v>
      </c>
    </row>
    <row r="69" spans="1:10">
      <c r="A69" s="3">
        <v>20901</v>
      </c>
      <c r="B69" s="4" t="s">
        <v>77</v>
      </c>
      <c r="C69" s="6">
        <v>77994431.038003802</v>
      </c>
      <c r="D69" s="6">
        <v>47673597</v>
      </c>
      <c r="E69" s="6">
        <v>125668028.0380038</v>
      </c>
      <c r="F69" s="7">
        <v>20851.043000000001</v>
      </c>
      <c r="G69" s="8">
        <v>6026.9420593494433</v>
      </c>
      <c r="H69" s="6">
        <v>66127308.038003802</v>
      </c>
      <c r="I69" s="6">
        <v>3477421738</v>
      </c>
      <c r="J69" s="9">
        <f t="shared" si="1"/>
        <v>9967</v>
      </c>
    </row>
    <row r="70" spans="1:10">
      <c r="A70" s="3">
        <v>20904</v>
      </c>
      <c r="B70" s="4" t="s">
        <v>78</v>
      </c>
      <c r="C70" s="6">
        <v>4001395.8976748744</v>
      </c>
      <c r="D70" s="6">
        <v>1936486</v>
      </c>
      <c r="E70" s="6">
        <v>5937881.8976748744</v>
      </c>
      <c r="F70" s="7">
        <v>1098.1320000000001</v>
      </c>
      <c r="G70" s="8">
        <v>5407.2569578838193</v>
      </c>
      <c r="H70" s="6">
        <v>3643685.8976748744</v>
      </c>
      <c r="I70" s="6">
        <v>174135472</v>
      </c>
      <c r="J70" s="9">
        <f t="shared" si="1"/>
        <v>553</v>
      </c>
    </row>
    <row r="71" spans="1:10">
      <c r="A71" s="3">
        <v>20907</v>
      </c>
      <c r="B71" s="4" t="s">
        <v>79</v>
      </c>
      <c r="C71" s="6">
        <v>13118511.76048648</v>
      </c>
      <c r="D71" s="6">
        <v>7587755</v>
      </c>
      <c r="E71" s="6">
        <v>20706266.76048648</v>
      </c>
      <c r="F71" s="7">
        <v>3933.0509999999999</v>
      </c>
      <c r="G71" s="8">
        <v>5264.6830057597726</v>
      </c>
      <c r="H71" s="6">
        <v>9809652.7604864798</v>
      </c>
      <c r="I71" s="6">
        <v>765491092</v>
      </c>
      <c r="J71" s="9">
        <f t="shared" si="1"/>
        <v>1537</v>
      </c>
    </row>
    <row r="72" spans="1:10">
      <c r="A72" s="3">
        <v>20908</v>
      </c>
      <c r="B72" s="4" t="s">
        <v>80</v>
      </c>
      <c r="C72" s="6">
        <v>59830167.229023829</v>
      </c>
      <c r="D72" s="6">
        <v>57614565</v>
      </c>
      <c r="E72" s="6">
        <v>117444732.22902383</v>
      </c>
      <c r="F72" s="7">
        <v>21957.81</v>
      </c>
      <c r="G72" s="8">
        <v>5348.6541794934838</v>
      </c>
      <c r="H72" s="6">
        <v>51546380.229023829</v>
      </c>
      <c r="I72" s="6">
        <v>5580562851</v>
      </c>
      <c r="J72" s="9">
        <f t="shared" si="1"/>
        <v>4491</v>
      </c>
    </row>
    <row r="73" spans="1:10">
      <c r="A73" s="3">
        <v>20910</v>
      </c>
      <c r="B73" s="4" t="s">
        <v>81</v>
      </c>
      <c r="C73" s="6">
        <v>1189350.0699273867</v>
      </c>
      <c r="D73" s="6">
        <v>472211</v>
      </c>
      <c r="E73" s="6">
        <v>1661561.0699273867</v>
      </c>
      <c r="F73" s="7">
        <v>299.78699999999998</v>
      </c>
      <c r="G73" s="8">
        <v>5542.4720549169469</v>
      </c>
      <c r="H73" s="6">
        <v>1340898.0699273867</v>
      </c>
      <c r="I73" s="6">
        <v>42474138</v>
      </c>
      <c r="J73" s="9">
        <f t="shared" si="1"/>
        <v>166</v>
      </c>
    </row>
    <row r="74" spans="1:10">
      <c r="A74" s="3">
        <v>21902</v>
      </c>
      <c r="B74" s="4" t="s">
        <v>82</v>
      </c>
      <c r="C74" s="6">
        <v>52792279.305401117</v>
      </c>
      <c r="D74" s="6">
        <v>48625801</v>
      </c>
      <c r="E74" s="6">
        <v>101418080.30540112</v>
      </c>
      <c r="F74" s="7">
        <v>18851.421999999999</v>
      </c>
      <c r="G74" s="8">
        <v>5379.8636678655394</v>
      </c>
      <c r="H74" s="6">
        <v>45783360.305401117</v>
      </c>
      <c r="I74" s="6">
        <v>4536939259</v>
      </c>
      <c r="J74" s="9">
        <f t="shared" si="1"/>
        <v>4651</v>
      </c>
    </row>
    <row r="75" spans="1:10">
      <c r="A75" s="3">
        <v>22004</v>
      </c>
      <c r="B75" s="4" t="s">
        <v>83</v>
      </c>
      <c r="C75" s="6">
        <v>801136.10377882444</v>
      </c>
      <c r="D75" s="6">
        <v>606861</v>
      </c>
      <c r="E75" s="6">
        <v>1407997.1037788244</v>
      </c>
      <c r="F75" s="7">
        <v>265.57799999999997</v>
      </c>
      <c r="G75" s="8">
        <v>5301.6330561222112</v>
      </c>
      <c r="H75" s="6">
        <v>813539.10377882444</v>
      </c>
      <c r="I75" s="6">
        <v>59080645</v>
      </c>
      <c r="J75" s="9">
        <f t="shared" si="1"/>
        <v>80</v>
      </c>
    </row>
    <row r="76" spans="1:10">
      <c r="A76" s="3">
        <v>22901</v>
      </c>
      <c r="B76" s="4" t="s">
        <v>84</v>
      </c>
      <c r="C76" s="6">
        <v>5188087.6797149247</v>
      </c>
      <c r="D76" s="6">
        <v>4297176</v>
      </c>
      <c r="E76" s="6">
        <v>9485263.6797149256</v>
      </c>
      <c r="F76" s="7">
        <v>1653.6880000000001</v>
      </c>
      <c r="G76" s="8">
        <v>5735.8242181807727</v>
      </c>
      <c r="H76" s="6">
        <v>4980709.6797149247</v>
      </c>
      <c r="I76" s="6">
        <v>364812353</v>
      </c>
      <c r="J76" s="9">
        <f t="shared" si="1"/>
        <v>511</v>
      </c>
    </row>
    <row r="77" spans="1:10">
      <c r="A77" s="3">
        <v>22902</v>
      </c>
      <c r="B77" s="4" t="s">
        <v>85</v>
      </c>
      <c r="C77" s="6">
        <v>630959.76529960195</v>
      </c>
      <c r="D77" s="6">
        <v>705425</v>
      </c>
      <c r="E77" s="6">
        <v>1336384.7652996019</v>
      </c>
      <c r="F77" s="7">
        <v>238.60900000000001</v>
      </c>
      <c r="G77" s="8">
        <v>5600.7307574299457</v>
      </c>
      <c r="H77" s="6">
        <v>597246.76529960195</v>
      </c>
      <c r="I77" s="6">
        <v>60943503</v>
      </c>
      <c r="J77" s="9">
        <f t="shared" si="1"/>
        <v>47</v>
      </c>
    </row>
    <row r="78" spans="1:10">
      <c r="A78" s="3">
        <v>22903</v>
      </c>
      <c r="B78" s="4" t="s">
        <v>86</v>
      </c>
      <c r="C78" s="6">
        <v>541034.50384480576</v>
      </c>
      <c r="D78" s="6">
        <v>71739</v>
      </c>
      <c r="E78" s="6">
        <v>612773.50384480576</v>
      </c>
      <c r="F78" s="7">
        <v>125.858</v>
      </c>
      <c r="G78" s="8">
        <v>4868.7688017035525</v>
      </c>
      <c r="H78" s="6">
        <v>585524.50384480576</v>
      </c>
      <c r="I78" s="6">
        <v>7232700</v>
      </c>
      <c r="J78" s="9">
        <f t="shared" si="1"/>
        <v>103</v>
      </c>
    </row>
    <row r="79" spans="1:10">
      <c r="A79" s="3">
        <v>23902</v>
      </c>
      <c r="B79" s="4" t="s">
        <v>87</v>
      </c>
      <c r="C79" s="6">
        <v>1164780.331789009</v>
      </c>
      <c r="D79" s="6">
        <v>564087</v>
      </c>
      <c r="E79" s="6">
        <v>1728867.331789009</v>
      </c>
      <c r="F79" s="7">
        <v>338.20299999999997</v>
      </c>
      <c r="G79" s="8">
        <v>5111.9219279220151</v>
      </c>
      <c r="H79" s="6">
        <v>1259706.331789009</v>
      </c>
      <c r="I79" s="6">
        <v>54241197</v>
      </c>
      <c r="J79" s="9">
        <f t="shared" si="1"/>
        <v>168</v>
      </c>
    </row>
    <row r="80" spans="1:10">
      <c r="A80" s="3">
        <v>25901</v>
      </c>
      <c r="B80" s="4" t="s">
        <v>88</v>
      </c>
      <c r="C80" s="6">
        <v>5263336.1533720158</v>
      </c>
      <c r="D80" s="6">
        <v>2804851</v>
      </c>
      <c r="E80" s="6">
        <v>8068187.1533720158</v>
      </c>
      <c r="F80" s="7">
        <v>1519.7750000000001</v>
      </c>
      <c r="G80" s="8">
        <v>5308.8037067144905</v>
      </c>
      <c r="H80" s="6">
        <v>4767827.1533720158</v>
      </c>
      <c r="I80" s="6">
        <v>251880157</v>
      </c>
      <c r="J80" s="9">
        <f t="shared" si="1"/>
        <v>731</v>
      </c>
    </row>
    <row r="81" spans="1:10">
      <c r="A81" s="3">
        <v>25902</v>
      </c>
      <c r="B81" s="4" t="s">
        <v>89</v>
      </c>
      <c r="C81" s="6">
        <v>12424791.795700166</v>
      </c>
      <c r="D81" s="6">
        <v>11123496</v>
      </c>
      <c r="E81" s="6">
        <v>23548287.795700166</v>
      </c>
      <c r="F81" s="7">
        <v>4518.3379999999997</v>
      </c>
      <c r="G81" s="8">
        <v>5211.7145277091195</v>
      </c>
      <c r="H81" s="6">
        <v>11598121.795700166</v>
      </c>
      <c r="I81" s="6">
        <v>1063304066</v>
      </c>
      <c r="J81" s="9">
        <f t="shared" si="1"/>
        <v>1190</v>
      </c>
    </row>
    <row r="82" spans="1:10">
      <c r="A82" s="3">
        <v>25904</v>
      </c>
      <c r="B82" s="4" t="s">
        <v>90</v>
      </c>
      <c r="C82" s="6">
        <v>1597080.9814711523</v>
      </c>
      <c r="D82" s="6">
        <v>402295</v>
      </c>
      <c r="E82" s="6">
        <v>1999375.9814711523</v>
      </c>
      <c r="F82" s="7">
        <v>380.91699999999997</v>
      </c>
      <c r="G82" s="8">
        <v>5248.8494382533527</v>
      </c>
      <c r="H82" s="6">
        <v>1578831.9814711523</v>
      </c>
      <c r="I82" s="6">
        <v>36893516</v>
      </c>
      <c r="J82" s="9">
        <f t="shared" si="1"/>
        <v>265</v>
      </c>
    </row>
    <row r="83" spans="1:10">
      <c r="A83" s="3">
        <v>25906</v>
      </c>
      <c r="B83" s="4" t="s">
        <v>91</v>
      </c>
      <c r="C83" s="6">
        <v>1335655.091571115</v>
      </c>
      <c r="D83" s="6">
        <v>365637</v>
      </c>
      <c r="E83" s="6">
        <v>1701292.091571115</v>
      </c>
      <c r="F83" s="7">
        <v>328.53300000000002</v>
      </c>
      <c r="G83" s="8">
        <v>5178.4511497204694</v>
      </c>
      <c r="H83" s="6">
        <v>1205898.091571115</v>
      </c>
      <c r="I83" s="6">
        <v>33440806</v>
      </c>
      <c r="J83" s="9">
        <f t="shared" si="1"/>
        <v>223</v>
      </c>
    </row>
    <row r="84" spans="1:10">
      <c r="A84" s="3">
        <v>25908</v>
      </c>
      <c r="B84" s="4" t="s">
        <v>92</v>
      </c>
      <c r="C84" s="6">
        <v>940100.49043686339</v>
      </c>
      <c r="D84" s="6">
        <v>495384</v>
      </c>
      <c r="E84" s="6">
        <v>1435484.4904368634</v>
      </c>
      <c r="F84" s="7">
        <v>271.98099999999999</v>
      </c>
      <c r="G84" s="8">
        <v>5277.8851847624037</v>
      </c>
      <c r="H84" s="6">
        <v>829741.49043686339</v>
      </c>
      <c r="I84" s="6">
        <v>45350458</v>
      </c>
      <c r="J84" s="9">
        <f t="shared" si="1"/>
        <v>130</v>
      </c>
    </row>
    <row r="85" spans="1:10">
      <c r="A85" s="3">
        <v>25909</v>
      </c>
      <c r="B85" s="4" t="s">
        <v>93</v>
      </c>
      <c r="C85" s="6">
        <v>6568916.7042480279</v>
      </c>
      <c r="D85" s="6">
        <v>2366537</v>
      </c>
      <c r="E85" s="6">
        <v>8935453.7042480279</v>
      </c>
      <c r="F85" s="7">
        <v>1714.1890000000001</v>
      </c>
      <c r="G85" s="8">
        <v>5212.6420740350259</v>
      </c>
      <c r="H85" s="6">
        <v>6479132.7042480279</v>
      </c>
      <c r="I85" s="6">
        <v>220686367</v>
      </c>
      <c r="J85" s="9">
        <f t="shared" si="1"/>
        <v>1023</v>
      </c>
    </row>
    <row r="86" spans="1:10">
      <c r="A86" s="3">
        <v>26901</v>
      </c>
      <c r="B86" s="4" t="s">
        <v>94</v>
      </c>
      <c r="C86" s="6">
        <v>6014090.832188582</v>
      </c>
      <c r="D86" s="6">
        <v>7931468</v>
      </c>
      <c r="E86" s="6">
        <v>13945558.832188582</v>
      </c>
      <c r="F86" s="7">
        <v>2457.7979999999998</v>
      </c>
      <c r="G86" s="8">
        <v>5674.0052812267659</v>
      </c>
      <c r="H86" s="6">
        <v>5288053.832188582</v>
      </c>
      <c r="I86" s="6">
        <v>690553314</v>
      </c>
      <c r="J86" s="9">
        <f t="shared" si="1"/>
        <v>296</v>
      </c>
    </row>
    <row r="87" spans="1:10">
      <c r="A87" s="3">
        <v>26902</v>
      </c>
      <c r="B87" s="4" t="s">
        <v>95</v>
      </c>
      <c r="C87" s="6">
        <v>1959352.6615974437</v>
      </c>
      <c r="D87" s="6">
        <v>2094606</v>
      </c>
      <c r="E87" s="6">
        <v>4053958.6615974437</v>
      </c>
      <c r="F87" s="7">
        <v>754.86500000000001</v>
      </c>
      <c r="G87" s="8">
        <v>5370.4419486894258</v>
      </c>
      <c r="H87" s="6">
        <v>1743989.6615974437</v>
      </c>
      <c r="I87" s="6">
        <v>194053843</v>
      </c>
      <c r="J87" s="9">
        <f t="shared" si="1"/>
        <v>147</v>
      </c>
    </row>
    <row r="88" spans="1:10">
      <c r="A88" s="3">
        <v>26903</v>
      </c>
      <c r="B88" s="4" t="s">
        <v>96</v>
      </c>
      <c r="C88" s="6">
        <v>2696233.0237222919</v>
      </c>
      <c r="D88" s="6">
        <v>1494398</v>
      </c>
      <c r="E88" s="6">
        <v>4190631.0237222919</v>
      </c>
      <c r="F88" s="7">
        <v>794.49599999999998</v>
      </c>
      <c r="G88" s="8">
        <v>5274.5778754358635</v>
      </c>
      <c r="H88" s="6">
        <v>2604898.0237222919</v>
      </c>
      <c r="I88" s="6">
        <v>142208802</v>
      </c>
      <c r="J88" s="9">
        <f t="shared" si="1"/>
        <v>349</v>
      </c>
    </row>
    <row r="89" spans="1:10">
      <c r="A89" s="3">
        <v>28902</v>
      </c>
      <c r="B89" s="4" t="s">
        <v>97</v>
      </c>
      <c r="C89" s="6">
        <v>23057906.178926487</v>
      </c>
      <c r="D89" s="6">
        <v>9210804</v>
      </c>
      <c r="E89" s="6">
        <v>32268710.178926487</v>
      </c>
      <c r="F89" s="7">
        <v>5971.8109999999997</v>
      </c>
      <c r="G89" s="8">
        <v>5403.5049298992362</v>
      </c>
      <c r="H89" s="6">
        <v>21131266.178926487</v>
      </c>
      <c r="I89" s="6">
        <v>839319800</v>
      </c>
      <c r="J89" s="9">
        <f t="shared" si="1"/>
        <v>3344</v>
      </c>
    </row>
    <row r="90" spans="1:10">
      <c r="A90" s="3">
        <v>28903</v>
      </c>
      <c r="B90" s="4" t="s">
        <v>98</v>
      </c>
      <c r="C90" s="6">
        <v>6165994.7177001247</v>
      </c>
      <c r="D90" s="6">
        <v>3604738</v>
      </c>
      <c r="E90" s="6">
        <v>9770732.7177001238</v>
      </c>
      <c r="F90" s="7">
        <v>1891.7349999999999</v>
      </c>
      <c r="G90" s="8">
        <v>5164.958473412039</v>
      </c>
      <c r="H90" s="6">
        <v>6386026.7177001247</v>
      </c>
      <c r="I90" s="6">
        <v>326463095</v>
      </c>
      <c r="J90" s="9">
        <f t="shared" si="1"/>
        <v>869</v>
      </c>
    </row>
    <row r="91" spans="1:10">
      <c r="A91" s="3">
        <v>28906</v>
      </c>
      <c r="B91" s="4" t="s">
        <v>99</v>
      </c>
      <c r="C91" s="6">
        <v>800642.78905844968</v>
      </c>
      <c r="D91" s="6">
        <v>1003959</v>
      </c>
      <c r="E91" s="6">
        <v>1804601.7890584497</v>
      </c>
      <c r="F91" s="7">
        <v>373.536</v>
      </c>
      <c r="G91" s="8">
        <v>4831.1321775101987</v>
      </c>
      <c r="H91" s="6">
        <v>1064878.7890584497</v>
      </c>
      <c r="I91" s="6">
        <v>99517654</v>
      </c>
      <c r="J91" s="9">
        <f t="shared" si="1"/>
        <v>62</v>
      </c>
    </row>
    <row r="92" spans="1:10">
      <c r="A92" s="3">
        <v>30901</v>
      </c>
      <c r="B92" s="4" t="s">
        <v>100</v>
      </c>
      <c r="C92" s="6">
        <v>2192974.6013370571</v>
      </c>
      <c r="D92" s="6">
        <v>1032731</v>
      </c>
      <c r="E92" s="6">
        <v>3225705.6013370571</v>
      </c>
      <c r="F92" s="7">
        <v>652.899</v>
      </c>
      <c r="G92" s="8">
        <v>4940.5889752274961</v>
      </c>
      <c r="H92" s="6">
        <v>2383633.6013370571</v>
      </c>
      <c r="I92" s="6">
        <v>96317358</v>
      </c>
      <c r="J92" s="9">
        <f t="shared" si="1"/>
        <v>351</v>
      </c>
    </row>
    <row r="93" spans="1:10">
      <c r="A93" s="3">
        <v>30902</v>
      </c>
      <c r="B93" s="4" t="s">
        <v>101</v>
      </c>
      <c r="C93" s="6">
        <v>6748886.8914051335</v>
      </c>
      <c r="D93" s="6">
        <v>2498954</v>
      </c>
      <c r="E93" s="6">
        <v>9247840.8914051335</v>
      </c>
      <c r="F93" s="7">
        <v>1960.944</v>
      </c>
      <c r="G93" s="8">
        <v>4716.014782372742</v>
      </c>
      <c r="H93" s="6">
        <v>6149619.8914051335</v>
      </c>
      <c r="I93" s="6">
        <v>324765928</v>
      </c>
      <c r="J93" s="9">
        <f t="shared" si="1"/>
        <v>944</v>
      </c>
    </row>
    <row r="94" spans="1:10">
      <c r="A94" s="3">
        <v>30903</v>
      </c>
      <c r="B94" s="4" t="s">
        <v>102</v>
      </c>
      <c r="C94" s="6">
        <v>1951786.0838665739</v>
      </c>
      <c r="D94" s="6">
        <v>1266360</v>
      </c>
      <c r="E94" s="6">
        <v>3218146.0838665739</v>
      </c>
      <c r="F94" s="7">
        <v>572.03300000000002</v>
      </c>
      <c r="G94" s="8">
        <v>5625.8049515789717</v>
      </c>
      <c r="H94" s="6">
        <v>1881221.0838665739</v>
      </c>
      <c r="I94" s="6">
        <v>102633214</v>
      </c>
      <c r="J94" s="9">
        <f t="shared" si="1"/>
        <v>250</v>
      </c>
    </row>
    <row r="95" spans="1:10">
      <c r="A95" s="3">
        <v>31901</v>
      </c>
      <c r="B95" s="4" t="s">
        <v>103</v>
      </c>
      <c r="C95" s="6">
        <v>298655913.17287523</v>
      </c>
      <c r="D95" s="6">
        <v>48562026</v>
      </c>
      <c r="E95" s="6">
        <v>347217939.17287523</v>
      </c>
      <c r="F95" s="7">
        <v>65723.061000000002</v>
      </c>
      <c r="G95" s="8">
        <v>5283.0457664300693</v>
      </c>
      <c r="H95" s="6">
        <v>273474891.17287523</v>
      </c>
      <c r="I95" s="6">
        <v>4926842237</v>
      </c>
      <c r="J95" s="9">
        <f t="shared" si="1"/>
        <v>50302</v>
      </c>
    </row>
    <row r="96" spans="1:10">
      <c r="A96" s="3">
        <v>31903</v>
      </c>
      <c r="B96" s="4" t="s">
        <v>104</v>
      </c>
      <c r="C96" s="6">
        <v>93435091.176332876</v>
      </c>
      <c r="D96" s="6">
        <v>31348304</v>
      </c>
      <c r="E96" s="6">
        <v>124783395.17633288</v>
      </c>
      <c r="F96" s="7">
        <v>23234.688999999998</v>
      </c>
      <c r="G96" s="8">
        <v>5370.5644683401133</v>
      </c>
      <c r="H96" s="6">
        <v>83294314.176332876</v>
      </c>
      <c r="I96" s="6">
        <v>3015800690</v>
      </c>
      <c r="J96" s="9">
        <f t="shared" si="1"/>
        <v>13795</v>
      </c>
    </row>
    <row r="97" spans="1:10">
      <c r="A97" s="3">
        <v>31905</v>
      </c>
      <c r="B97" s="4" t="s">
        <v>105</v>
      </c>
      <c r="C97" s="6">
        <v>20782552.639889158</v>
      </c>
      <c r="D97" s="6">
        <v>3563578</v>
      </c>
      <c r="E97" s="6">
        <v>24346130.639889158</v>
      </c>
      <c r="F97" s="7">
        <v>4670.5320000000002</v>
      </c>
      <c r="G97" s="8">
        <v>5212.7103807209023</v>
      </c>
      <c r="H97" s="6">
        <v>20347637.639889158</v>
      </c>
      <c r="I97" s="6">
        <v>342389292</v>
      </c>
      <c r="J97" s="9">
        <f t="shared" si="1"/>
        <v>3598</v>
      </c>
    </row>
    <row r="98" spans="1:10">
      <c r="A98" s="3">
        <v>31906</v>
      </c>
      <c r="B98" s="4" t="s">
        <v>106</v>
      </c>
      <c r="C98" s="6">
        <v>56321000.561682977</v>
      </c>
      <c r="D98" s="6">
        <v>12786654</v>
      </c>
      <c r="E98" s="6">
        <v>69107654.561682969</v>
      </c>
      <c r="F98" s="7">
        <v>12552.31</v>
      </c>
      <c r="G98" s="8">
        <v>5505.5726445318014</v>
      </c>
      <c r="H98" s="6">
        <v>51255597.561682977</v>
      </c>
      <c r="I98" s="6">
        <v>1171166305</v>
      </c>
      <c r="J98" s="9">
        <f t="shared" si="1"/>
        <v>8886</v>
      </c>
    </row>
    <row r="99" spans="1:10">
      <c r="A99" s="3">
        <v>31911</v>
      </c>
      <c r="B99" s="4" t="s">
        <v>107</v>
      </c>
      <c r="C99" s="6">
        <v>15249624.676408364</v>
      </c>
      <c r="D99" s="6">
        <v>2401475</v>
      </c>
      <c r="E99" s="6">
        <v>17651099.676408365</v>
      </c>
      <c r="F99" s="7">
        <v>3063.0279999999998</v>
      </c>
      <c r="G99" s="8">
        <v>5762.6308595312767</v>
      </c>
      <c r="H99" s="6">
        <v>13677875.676408364</v>
      </c>
      <c r="I99" s="6">
        <v>210126030</v>
      </c>
      <c r="J99" s="9">
        <f t="shared" si="1"/>
        <v>2373</v>
      </c>
    </row>
    <row r="100" spans="1:10">
      <c r="A100" s="3">
        <v>31912</v>
      </c>
      <c r="B100" s="4" t="s">
        <v>108</v>
      </c>
      <c r="C100" s="6">
        <v>73924317.2566358</v>
      </c>
      <c r="D100" s="6">
        <v>9188348</v>
      </c>
      <c r="E100" s="6">
        <v>83112665.2566358</v>
      </c>
      <c r="F100" s="7">
        <v>14320.130999999999</v>
      </c>
      <c r="G100" s="8">
        <v>5803.9039766211499</v>
      </c>
      <c r="H100" s="6">
        <v>66406206.2566358</v>
      </c>
      <c r="I100" s="6">
        <v>792165445</v>
      </c>
      <c r="J100" s="9">
        <f t="shared" si="1"/>
        <v>11441</v>
      </c>
    </row>
    <row r="101" spans="1:10">
      <c r="A101" s="3">
        <v>31913</v>
      </c>
      <c r="B101" s="4" t="s">
        <v>109</v>
      </c>
      <c r="C101" s="6">
        <v>5419173.597018118</v>
      </c>
      <c r="D101" s="6">
        <v>408286</v>
      </c>
      <c r="E101" s="6">
        <v>5827459.597018118</v>
      </c>
      <c r="F101" s="7">
        <v>1090.722</v>
      </c>
      <c r="G101" s="8">
        <v>5342.7542462865131</v>
      </c>
      <c r="H101" s="6">
        <v>4523754.597018118</v>
      </c>
      <c r="I101" s="6">
        <v>37305640</v>
      </c>
      <c r="J101" s="9">
        <f t="shared" si="1"/>
        <v>846</v>
      </c>
    </row>
    <row r="102" spans="1:10">
      <c r="A102" s="3">
        <v>31914</v>
      </c>
      <c r="B102" s="4" t="s">
        <v>110</v>
      </c>
      <c r="C102" s="6">
        <v>8700449.7279917225</v>
      </c>
      <c r="D102" s="6">
        <v>691255</v>
      </c>
      <c r="E102" s="6">
        <v>9391704.7279917225</v>
      </c>
      <c r="F102" s="7">
        <v>1755.9110000000001</v>
      </c>
      <c r="G102" s="8">
        <v>5348.6222980502553</v>
      </c>
      <c r="H102" s="6">
        <v>7737354.7279917225</v>
      </c>
      <c r="I102" s="6">
        <v>68141083</v>
      </c>
      <c r="J102" s="9">
        <f t="shared" si="1"/>
        <v>1446</v>
      </c>
    </row>
    <row r="103" spans="1:10">
      <c r="A103" s="3">
        <v>32902</v>
      </c>
      <c r="B103" s="4" t="s">
        <v>111</v>
      </c>
      <c r="C103" s="6">
        <v>10449404.146732235</v>
      </c>
      <c r="D103" s="6">
        <v>6927229</v>
      </c>
      <c r="E103" s="6">
        <v>17376633.146732233</v>
      </c>
      <c r="F103" s="7">
        <v>3368.4259999999999</v>
      </c>
      <c r="G103" s="8">
        <v>5158.6803886243115</v>
      </c>
      <c r="H103" s="6">
        <v>10494750.146732235</v>
      </c>
      <c r="I103" s="6">
        <v>663587292</v>
      </c>
      <c r="J103" s="9">
        <f t="shared" si="1"/>
        <v>1291</v>
      </c>
    </row>
    <row r="104" spans="1:10">
      <c r="A104" s="3">
        <v>34901</v>
      </c>
      <c r="B104" s="4" t="s">
        <v>112</v>
      </c>
      <c r="C104" s="6">
        <v>7661611.8342563435</v>
      </c>
      <c r="D104" s="6">
        <v>5557973</v>
      </c>
      <c r="E104" s="6">
        <v>13219584.834256344</v>
      </c>
      <c r="F104" s="7">
        <v>2346.3429999999998</v>
      </c>
      <c r="G104" s="8">
        <v>5634.1229028562084</v>
      </c>
      <c r="H104" s="6">
        <v>6641330.8342563435</v>
      </c>
      <c r="I104" s="6">
        <v>466138984</v>
      </c>
      <c r="J104" s="9">
        <f t="shared" si="1"/>
        <v>887</v>
      </c>
    </row>
    <row r="105" spans="1:10">
      <c r="A105" s="3">
        <v>34902</v>
      </c>
      <c r="B105" s="4" t="s">
        <v>113</v>
      </c>
      <c r="C105" s="6">
        <v>875970.53333261958</v>
      </c>
      <c r="D105" s="6">
        <v>587661</v>
      </c>
      <c r="E105" s="6">
        <v>1463631.5333326196</v>
      </c>
      <c r="F105" s="7">
        <v>264.5</v>
      </c>
      <c r="G105" s="8">
        <v>5533.5785759267283</v>
      </c>
      <c r="H105" s="6">
        <v>876244.53333261958</v>
      </c>
      <c r="I105" s="6">
        <v>52388820</v>
      </c>
      <c r="J105" s="9">
        <f t="shared" si="1"/>
        <v>100</v>
      </c>
    </row>
    <row r="106" spans="1:10">
      <c r="A106" s="3">
        <v>34903</v>
      </c>
      <c r="B106" s="4" t="s">
        <v>114</v>
      </c>
      <c r="C106" s="6">
        <v>3238023.9784702277</v>
      </c>
      <c r="D106" s="6">
        <v>3884460</v>
      </c>
      <c r="E106" s="6">
        <v>7122483.9784702277</v>
      </c>
      <c r="F106" s="7">
        <v>1507.749</v>
      </c>
      <c r="G106" s="8">
        <v>4723.9188873414787</v>
      </c>
      <c r="H106" s="6">
        <v>4992208.9784702277</v>
      </c>
      <c r="I106" s="6">
        <v>438573682</v>
      </c>
      <c r="J106" s="9">
        <f t="shared" si="1"/>
        <v>135</v>
      </c>
    </row>
    <row r="107" spans="1:10">
      <c r="A107" s="3">
        <v>34905</v>
      </c>
      <c r="B107" s="4" t="s">
        <v>115</v>
      </c>
      <c r="C107" s="6">
        <v>4507483.9537950447</v>
      </c>
      <c r="D107" s="6">
        <v>2523128</v>
      </c>
      <c r="E107" s="6">
        <v>7030611.9537950447</v>
      </c>
      <c r="F107" s="7">
        <v>1207.9390000000001</v>
      </c>
      <c r="G107" s="8">
        <v>5820.3369158500918</v>
      </c>
      <c r="H107" s="6">
        <v>4035868.9537950447</v>
      </c>
      <c r="I107" s="6">
        <v>208267848</v>
      </c>
      <c r="J107" s="9">
        <f t="shared" si="1"/>
        <v>556</v>
      </c>
    </row>
    <row r="108" spans="1:10">
      <c r="A108" s="3">
        <v>34906</v>
      </c>
      <c r="B108" s="4" t="s">
        <v>116</v>
      </c>
      <c r="C108" s="6">
        <v>3105042.1024468658</v>
      </c>
      <c r="D108" s="6">
        <v>314880</v>
      </c>
      <c r="E108" s="6">
        <v>3419922.1024468658</v>
      </c>
      <c r="F108" s="7">
        <v>678.51700000000005</v>
      </c>
      <c r="G108" s="8">
        <v>5040.2894878785137</v>
      </c>
      <c r="H108" s="6">
        <v>3318868.1024468658</v>
      </c>
      <c r="I108" s="6">
        <v>32138800</v>
      </c>
      <c r="J108" s="9">
        <f t="shared" si="1"/>
        <v>577</v>
      </c>
    </row>
    <row r="109" spans="1:10">
      <c r="A109" s="3">
        <v>34907</v>
      </c>
      <c r="B109" s="4" t="s">
        <v>117</v>
      </c>
      <c r="C109" s="6">
        <v>3917483.7264677081</v>
      </c>
      <c r="D109" s="6">
        <v>3745657</v>
      </c>
      <c r="E109" s="6">
        <v>7663140.7264677081</v>
      </c>
      <c r="F109" s="7">
        <v>1517.0530000000001</v>
      </c>
      <c r="G109" s="8">
        <v>5051.3335568814718</v>
      </c>
      <c r="H109" s="6">
        <v>3141286.7264677081</v>
      </c>
      <c r="I109" s="6">
        <v>382336348</v>
      </c>
      <c r="J109" s="9">
        <f t="shared" si="1"/>
        <v>320</v>
      </c>
    </row>
    <row r="110" spans="1:10">
      <c r="A110" s="3">
        <v>34909</v>
      </c>
      <c r="B110" s="4" t="s">
        <v>118</v>
      </c>
      <c r="C110" s="6">
        <v>2046762.1569582704</v>
      </c>
      <c r="D110" s="6">
        <v>397987</v>
      </c>
      <c r="E110" s="6">
        <v>2444749.1569582704</v>
      </c>
      <c r="F110" s="7">
        <v>435.38299999999998</v>
      </c>
      <c r="G110" s="8">
        <v>5615.1690740296945</v>
      </c>
      <c r="H110" s="6">
        <v>1875780.1569582704</v>
      </c>
      <c r="I110" s="6">
        <v>34507356</v>
      </c>
      <c r="J110" s="9">
        <f t="shared" si="1"/>
        <v>327</v>
      </c>
    </row>
    <row r="111" spans="1:10">
      <c r="A111" s="3">
        <v>35901</v>
      </c>
      <c r="B111" s="4" t="s">
        <v>119</v>
      </c>
      <c r="C111" s="6">
        <v>7280717.1573581882</v>
      </c>
      <c r="D111" s="6">
        <v>2203069</v>
      </c>
      <c r="E111" s="6">
        <v>9483786.1573581882</v>
      </c>
      <c r="F111" s="7">
        <v>1811.308</v>
      </c>
      <c r="G111" s="8">
        <v>5235.8771436763864</v>
      </c>
      <c r="H111" s="6">
        <v>6463931.1573581882</v>
      </c>
      <c r="I111" s="6">
        <v>207716490</v>
      </c>
      <c r="J111" s="9">
        <f t="shared" si="1"/>
        <v>1161</v>
      </c>
    </row>
    <row r="112" spans="1:10">
      <c r="A112" s="3">
        <v>35902</v>
      </c>
      <c r="B112" s="4" t="s">
        <v>120</v>
      </c>
      <c r="C112" s="6">
        <v>1878618.0079039112</v>
      </c>
      <c r="D112" s="6">
        <v>686265</v>
      </c>
      <c r="E112" s="6">
        <v>2564883.0079039112</v>
      </c>
      <c r="F112" s="7">
        <v>481.46</v>
      </c>
      <c r="G112" s="8">
        <v>5327.3023883685273</v>
      </c>
      <c r="H112" s="6">
        <v>1703311.0079039112</v>
      </c>
      <c r="I112" s="6">
        <v>61766870</v>
      </c>
      <c r="J112" s="9">
        <f t="shared" si="1"/>
        <v>288</v>
      </c>
    </row>
    <row r="113" spans="1:10">
      <c r="A113" s="3">
        <v>35903</v>
      </c>
      <c r="B113" s="4" t="s">
        <v>121</v>
      </c>
      <c r="C113" s="6">
        <v>1650962.8885434554</v>
      </c>
      <c r="D113" s="6">
        <v>390481</v>
      </c>
      <c r="E113" s="6">
        <v>2041443.8885434554</v>
      </c>
      <c r="F113" s="7">
        <v>356.76400000000001</v>
      </c>
      <c r="G113" s="8">
        <v>5722.1129052916085</v>
      </c>
      <c r="H113" s="6">
        <v>1515486.8885434554</v>
      </c>
      <c r="I113" s="6">
        <v>31160157</v>
      </c>
      <c r="J113" s="9">
        <f t="shared" si="1"/>
        <v>259</v>
      </c>
    </row>
    <row r="114" spans="1:10">
      <c r="A114" s="3">
        <v>36901</v>
      </c>
      <c r="B114" s="4" t="s">
        <v>122</v>
      </c>
      <c r="C114" s="6">
        <v>6552311.4918006714</v>
      </c>
      <c r="D114" s="6">
        <v>2911766</v>
      </c>
      <c r="E114" s="6">
        <v>9464077.4918006714</v>
      </c>
      <c r="F114" s="7">
        <v>1800.5519999999999</v>
      </c>
      <c r="G114" s="8">
        <v>5256.2089247079075</v>
      </c>
      <c r="H114" s="6">
        <v>5937069.4918006714</v>
      </c>
      <c r="I114" s="6">
        <v>291501778</v>
      </c>
      <c r="J114" s="9">
        <f t="shared" si="1"/>
        <v>888</v>
      </c>
    </row>
    <row r="115" spans="1:10">
      <c r="A115" s="3">
        <v>36903</v>
      </c>
      <c r="B115" s="4" t="s">
        <v>123</v>
      </c>
      <c r="C115" s="6">
        <v>6957860.2243923023</v>
      </c>
      <c r="D115" s="6">
        <v>2393760</v>
      </c>
      <c r="E115" s="6">
        <v>9351620.2243923023</v>
      </c>
      <c r="F115" s="7">
        <v>1801.347</v>
      </c>
      <c r="G115" s="8">
        <v>5191.4596268194318</v>
      </c>
      <c r="H115" s="6">
        <v>6773446.2243923023</v>
      </c>
      <c r="I115" s="6">
        <v>236107559</v>
      </c>
      <c r="J115" s="9">
        <f t="shared" si="1"/>
        <v>1062</v>
      </c>
    </row>
    <row r="116" spans="1:10">
      <c r="A116" s="3">
        <v>37901</v>
      </c>
      <c r="B116" s="4" t="s">
        <v>124</v>
      </c>
      <c r="C116" s="6">
        <v>3671335.4016590174</v>
      </c>
      <c r="D116" s="6">
        <v>1544957</v>
      </c>
      <c r="E116" s="6">
        <v>5216292.4016590174</v>
      </c>
      <c r="F116" s="7">
        <v>1025.604</v>
      </c>
      <c r="G116" s="8">
        <v>5086.0686986975652</v>
      </c>
      <c r="H116" s="6">
        <v>3472466.4016590174</v>
      </c>
      <c r="I116" s="6">
        <v>157947037</v>
      </c>
      <c r="J116" s="9">
        <f t="shared" si="1"/>
        <v>531</v>
      </c>
    </row>
    <row r="117" spans="1:10">
      <c r="A117" s="3">
        <v>37904</v>
      </c>
      <c r="B117" s="4" t="s">
        <v>125</v>
      </c>
      <c r="C117" s="6">
        <v>23636788.468510754</v>
      </c>
      <c r="D117" s="6">
        <v>9727398</v>
      </c>
      <c r="E117" s="6">
        <v>33364186.468510754</v>
      </c>
      <c r="F117" s="7">
        <v>6266.701</v>
      </c>
      <c r="G117" s="8">
        <v>5324.0431398451519</v>
      </c>
      <c r="H117" s="6">
        <v>20672739.468510754</v>
      </c>
      <c r="I117" s="6">
        <v>886139884</v>
      </c>
      <c r="J117" s="9">
        <f t="shared" si="1"/>
        <v>3493</v>
      </c>
    </row>
    <row r="118" spans="1:10">
      <c r="A118" s="3">
        <v>37907</v>
      </c>
      <c r="B118" s="4" t="s">
        <v>126</v>
      </c>
      <c r="C118" s="6">
        <v>10409241.116539747</v>
      </c>
      <c r="D118" s="6">
        <v>3760305</v>
      </c>
      <c r="E118" s="6">
        <v>14169546.116539747</v>
      </c>
      <c r="F118" s="7">
        <v>2728.9090000000001</v>
      </c>
      <c r="G118" s="8">
        <v>5192.3849848198479</v>
      </c>
      <c r="H118" s="6">
        <v>8913398.1165397465</v>
      </c>
      <c r="I118" s="6">
        <v>370366311</v>
      </c>
      <c r="J118" s="9">
        <f t="shared" si="1"/>
        <v>1569</v>
      </c>
    </row>
    <row r="119" spans="1:10">
      <c r="A119" s="3">
        <v>37908</v>
      </c>
      <c r="B119" s="4" t="s">
        <v>127</v>
      </c>
      <c r="C119" s="6">
        <v>3801325.3392096874</v>
      </c>
      <c r="D119" s="6">
        <v>535539</v>
      </c>
      <c r="E119" s="6">
        <v>4336864.339209687</v>
      </c>
      <c r="F119" s="7">
        <v>802.19299999999998</v>
      </c>
      <c r="G119" s="8">
        <v>5406.2605123825406</v>
      </c>
      <c r="H119" s="6">
        <v>4398019.339209687</v>
      </c>
      <c r="I119" s="6">
        <v>38856165</v>
      </c>
      <c r="J119" s="9">
        <f t="shared" si="1"/>
        <v>680</v>
      </c>
    </row>
    <row r="120" spans="1:10">
      <c r="A120" s="3">
        <v>37909</v>
      </c>
      <c r="B120" s="4" t="s">
        <v>128</v>
      </c>
      <c r="C120" s="6">
        <v>1576451.9375558263</v>
      </c>
      <c r="D120" s="6">
        <v>884408</v>
      </c>
      <c r="E120" s="6">
        <v>2460859.9375558263</v>
      </c>
      <c r="F120" s="7">
        <v>527.13800000000003</v>
      </c>
      <c r="G120" s="8">
        <v>4668.3409990473574</v>
      </c>
      <c r="H120" s="6">
        <v>1521351.9375558263</v>
      </c>
      <c r="I120" s="6">
        <v>107619488</v>
      </c>
      <c r="J120" s="9">
        <f t="shared" si="1"/>
        <v>190</v>
      </c>
    </row>
    <row r="121" spans="1:10">
      <c r="A121" s="3">
        <v>38901</v>
      </c>
      <c r="B121" s="4" t="s">
        <v>129</v>
      </c>
      <c r="C121" s="6">
        <v>6486695.4704727437</v>
      </c>
      <c r="D121" s="6">
        <v>2078331</v>
      </c>
      <c r="E121" s="6">
        <v>8565026.4704727437</v>
      </c>
      <c r="F121" s="7">
        <v>1682.3130000000001</v>
      </c>
      <c r="G121" s="8">
        <v>5091.220522264729</v>
      </c>
      <c r="H121" s="6">
        <v>6160503.4704727437</v>
      </c>
      <c r="I121" s="6">
        <v>206544430</v>
      </c>
      <c r="J121" s="9">
        <f t="shared" si="1"/>
        <v>1035</v>
      </c>
    </row>
    <row r="122" spans="1:10">
      <c r="A122" s="3">
        <v>39901</v>
      </c>
      <c r="B122" s="4" t="s">
        <v>130</v>
      </c>
      <c r="C122" s="6">
        <v>475635.90413165302</v>
      </c>
      <c r="D122" s="6">
        <v>260647</v>
      </c>
      <c r="E122" s="6">
        <v>736282.90413165302</v>
      </c>
      <c r="F122" s="7">
        <v>128.99100000000001</v>
      </c>
      <c r="G122" s="8">
        <v>5708.0176456625113</v>
      </c>
      <c r="H122" s="6">
        <v>374362.90413165302</v>
      </c>
      <c r="I122" s="6">
        <v>21821130</v>
      </c>
      <c r="J122" s="9">
        <f t="shared" si="1"/>
        <v>60</v>
      </c>
    </row>
    <row r="123" spans="1:10">
      <c r="A123" s="3">
        <v>39902</v>
      </c>
      <c r="B123" s="4" t="s">
        <v>131</v>
      </c>
      <c r="C123" s="6">
        <v>4433053.4886697317</v>
      </c>
      <c r="D123" s="6">
        <v>3285514</v>
      </c>
      <c r="E123" s="6">
        <v>7718567.4886697317</v>
      </c>
      <c r="F123" s="7">
        <v>1471.789</v>
      </c>
      <c r="G123" s="8">
        <v>5244.3437807115906</v>
      </c>
      <c r="H123" s="6">
        <v>4069416.4886697317</v>
      </c>
      <c r="I123" s="6">
        <v>314310825</v>
      </c>
      <c r="J123" s="9">
        <f t="shared" si="1"/>
        <v>488</v>
      </c>
    </row>
    <row r="124" spans="1:10">
      <c r="A124" s="3">
        <v>39903</v>
      </c>
      <c r="B124" s="4" t="s">
        <v>132</v>
      </c>
      <c r="C124" s="6">
        <v>2867886.0277120247</v>
      </c>
      <c r="D124" s="6">
        <v>937882</v>
      </c>
      <c r="E124" s="6">
        <v>3805768.0277120247</v>
      </c>
      <c r="F124" s="7">
        <v>723.48800000000006</v>
      </c>
      <c r="G124" s="8">
        <v>5260.3056688044926</v>
      </c>
      <c r="H124" s="6">
        <v>2577624.0277120247</v>
      </c>
      <c r="I124" s="6">
        <v>87865365</v>
      </c>
      <c r="J124" s="9">
        <f t="shared" si="1"/>
        <v>448</v>
      </c>
    </row>
    <row r="125" spans="1:10">
      <c r="A125" s="3">
        <v>39904</v>
      </c>
      <c r="B125" s="4" t="s">
        <v>133</v>
      </c>
      <c r="C125" s="6">
        <v>1169672.5183914246</v>
      </c>
      <c r="D125" s="6">
        <v>563363</v>
      </c>
      <c r="E125" s="6">
        <v>1733035.5183914246</v>
      </c>
      <c r="F125" s="7">
        <v>288.88200000000001</v>
      </c>
      <c r="G125" s="8">
        <v>5999.1121578756192</v>
      </c>
      <c r="H125" s="6">
        <v>1058413.5183914246</v>
      </c>
      <c r="I125" s="6">
        <v>41980575</v>
      </c>
      <c r="J125" s="9">
        <f t="shared" si="1"/>
        <v>157</v>
      </c>
    </row>
    <row r="126" spans="1:10">
      <c r="A126" s="3">
        <v>40901</v>
      </c>
      <c r="B126" s="4" t="s">
        <v>134</v>
      </c>
      <c r="C126" s="6">
        <v>3250592.8737754268</v>
      </c>
      <c r="D126" s="6">
        <v>705459</v>
      </c>
      <c r="E126" s="6">
        <v>3956051.8737754268</v>
      </c>
      <c r="F126" s="7">
        <v>752.17399999999998</v>
      </c>
      <c r="G126" s="8">
        <v>5259.4903224193167</v>
      </c>
      <c r="H126" s="6">
        <v>3112516.8737754268</v>
      </c>
      <c r="I126" s="6">
        <v>65451038</v>
      </c>
      <c r="J126" s="9">
        <f t="shared" si="1"/>
        <v>547</v>
      </c>
    </row>
    <row r="127" spans="1:10">
      <c r="A127" s="3">
        <v>41901</v>
      </c>
      <c r="B127" s="4" t="s">
        <v>135</v>
      </c>
      <c r="C127" s="6">
        <v>1982269.188427296</v>
      </c>
      <c r="D127" s="6">
        <v>1027197</v>
      </c>
      <c r="E127" s="6">
        <v>3009466.188427296</v>
      </c>
      <c r="F127" s="7">
        <v>554.23299999999995</v>
      </c>
      <c r="G127" s="8">
        <v>5429.9657155515752</v>
      </c>
      <c r="H127" s="6">
        <v>1821452.188427296</v>
      </c>
      <c r="I127" s="6">
        <v>88848079</v>
      </c>
      <c r="J127" s="9">
        <f t="shared" si="1"/>
        <v>276</v>
      </c>
    </row>
    <row r="128" spans="1:10">
      <c r="A128" s="3">
        <v>42901</v>
      </c>
      <c r="B128" s="4" t="s">
        <v>136</v>
      </c>
      <c r="C128" s="6">
        <v>5791787.1352464128</v>
      </c>
      <c r="D128" s="6">
        <v>1287210</v>
      </c>
      <c r="E128" s="6">
        <v>7078997.1352464128</v>
      </c>
      <c r="F128" s="7">
        <v>1280.623</v>
      </c>
      <c r="G128" s="8">
        <v>5527.7760396669528</v>
      </c>
      <c r="H128" s="6">
        <v>5638236.1352464128</v>
      </c>
      <c r="I128" s="6">
        <v>113038670</v>
      </c>
      <c r="J128" s="9">
        <f t="shared" si="1"/>
        <v>926</v>
      </c>
    </row>
    <row r="129" spans="1:10">
      <c r="A129" s="3">
        <v>42903</v>
      </c>
      <c r="B129" s="4" t="s">
        <v>137</v>
      </c>
      <c r="C129" s="6">
        <v>2158662.4878992918</v>
      </c>
      <c r="D129" s="6">
        <v>612562</v>
      </c>
      <c r="E129" s="6">
        <v>2771224.4878992918</v>
      </c>
      <c r="F129" s="7">
        <v>519.22900000000004</v>
      </c>
      <c r="G129" s="8">
        <v>5337.1912737911243</v>
      </c>
      <c r="H129" s="6">
        <v>1985578.4878992918</v>
      </c>
      <c r="I129" s="6">
        <v>54305788</v>
      </c>
      <c r="J129" s="9">
        <f t="shared" si="1"/>
        <v>349</v>
      </c>
    </row>
    <row r="130" spans="1:10">
      <c r="A130" s="3">
        <v>42905</v>
      </c>
      <c r="B130" s="4" t="s">
        <v>138</v>
      </c>
      <c r="C130" s="6">
        <v>932985.61939131236</v>
      </c>
      <c r="D130" s="6">
        <v>1291691</v>
      </c>
      <c r="E130" s="6">
        <v>2224676.6193913124</v>
      </c>
      <c r="F130" s="7">
        <v>321.351</v>
      </c>
      <c r="G130" s="8">
        <v>6922.886872582666</v>
      </c>
      <c r="H130" s="6">
        <v>570205.61939131236</v>
      </c>
      <c r="I130" s="6">
        <v>80548814</v>
      </c>
      <c r="J130" s="9">
        <f t="shared" ref="J130:J193" si="2">ROUNDDOWN(MIN(F130-(I130/319500),H130/G130),0)</f>
        <v>69</v>
      </c>
    </row>
    <row r="131" spans="1:10">
      <c r="A131" s="3">
        <v>42906</v>
      </c>
      <c r="B131" s="4" t="s">
        <v>139</v>
      </c>
      <c r="C131" s="6">
        <v>392561.49873128172</v>
      </c>
      <c r="D131" s="6">
        <v>465695</v>
      </c>
      <c r="E131" s="6">
        <v>858256.49873128172</v>
      </c>
      <c r="F131" s="7">
        <v>153.09800000000001</v>
      </c>
      <c r="G131" s="8">
        <v>5605.9288738669457</v>
      </c>
      <c r="H131" s="6">
        <v>300871.49873128172</v>
      </c>
      <c r="I131" s="6">
        <v>42747476</v>
      </c>
      <c r="J131" s="9">
        <f t="shared" si="2"/>
        <v>19</v>
      </c>
    </row>
    <row r="132" spans="1:10">
      <c r="A132" s="3">
        <v>43902</v>
      </c>
      <c r="B132" s="4" t="s">
        <v>140</v>
      </c>
      <c r="C132" s="6">
        <v>9850940.307367472</v>
      </c>
      <c r="D132" s="6">
        <v>5230423</v>
      </c>
      <c r="E132" s="6">
        <v>15081363.307367472</v>
      </c>
      <c r="F132" s="7">
        <v>2900.6469999999999</v>
      </c>
      <c r="G132" s="8">
        <v>5199.3101219719156</v>
      </c>
      <c r="H132" s="6">
        <v>10496515.307367472</v>
      </c>
      <c r="I132" s="6">
        <v>517384319</v>
      </c>
      <c r="J132" s="9">
        <f t="shared" si="2"/>
        <v>1281</v>
      </c>
    </row>
    <row r="133" spans="1:10">
      <c r="A133" s="3">
        <v>43903</v>
      </c>
      <c r="B133" s="4" t="s">
        <v>141</v>
      </c>
      <c r="C133" s="6">
        <v>6812101.6374948453</v>
      </c>
      <c r="D133" s="6">
        <v>7301571</v>
      </c>
      <c r="E133" s="6">
        <v>14113672.637494845</v>
      </c>
      <c r="F133" s="7">
        <v>2514.5059999999999</v>
      </c>
      <c r="G133" s="8">
        <v>5612.9007596302599</v>
      </c>
      <c r="H133" s="6">
        <v>6808490.6374948453</v>
      </c>
      <c r="I133" s="6">
        <v>653063801</v>
      </c>
      <c r="J133" s="9">
        <f t="shared" si="2"/>
        <v>470</v>
      </c>
    </row>
    <row r="134" spans="1:10">
      <c r="A134" s="3">
        <v>43904</v>
      </c>
      <c r="B134" s="4" t="s">
        <v>142</v>
      </c>
      <c r="C134" s="6">
        <v>6572655.3639138844</v>
      </c>
      <c r="D134" s="6">
        <v>3771542</v>
      </c>
      <c r="E134" s="6">
        <v>10344197.363913884</v>
      </c>
      <c r="F134" s="7">
        <v>1857.6669999999999</v>
      </c>
      <c r="G134" s="8">
        <v>5568.3808583098507</v>
      </c>
      <c r="H134" s="6">
        <v>6182692.3639138844</v>
      </c>
      <c r="I134" s="6">
        <v>333914517</v>
      </c>
      <c r="J134" s="9">
        <f t="shared" si="2"/>
        <v>812</v>
      </c>
    </row>
    <row r="135" spans="1:10">
      <c r="A135" s="3">
        <v>43908</v>
      </c>
      <c r="B135" s="4" t="s">
        <v>143</v>
      </c>
      <c r="C135" s="6">
        <v>4747374.2602283508</v>
      </c>
      <c r="D135" s="6">
        <v>4312791</v>
      </c>
      <c r="E135" s="6">
        <v>9060165.2602283508</v>
      </c>
      <c r="F135" s="7">
        <v>1745.1669999999999</v>
      </c>
      <c r="G135" s="8">
        <v>5191.5749382313279</v>
      </c>
      <c r="H135" s="6">
        <v>5220276.2602283508</v>
      </c>
      <c r="I135" s="6">
        <v>424851524</v>
      </c>
      <c r="J135" s="9">
        <f t="shared" si="2"/>
        <v>415</v>
      </c>
    </row>
    <row r="136" spans="1:10">
      <c r="A136" s="3">
        <v>43911</v>
      </c>
      <c r="B136" s="4" t="s">
        <v>144</v>
      </c>
      <c r="C136" s="6">
        <v>16031746.946194306</v>
      </c>
      <c r="D136" s="6">
        <v>5230224</v>
      </c>
      <c r="E136" s="6">
        <v>21261970.946194306</v>
      </c>
      <c r="F136" s="7">
        <v>4077.9059999999999</v>
      </c>
      <c r="G136" s="8">
        <v>5213.9433685313752</v>
      </c>
      <c r="H136" s="6">
        <v>15527610.946194306</v>
      </c>
      <c r="I136" s="6">
        <v>506084099</v>
      </c>
      <c r="J136" s="9">
        <f t="shared" si="2"/>
        <v>2493</v>
      </c>
    </row>
    <row r="137" spans="1:10">
      <c r="A137" s="3">
        <v>43914</v>
      </c>
      <c r="B137" s="4" t="s">
        <v>145</v>
      </c>
      <c r="C137" s="6">
        <v>45274721.372638702</v>
      </c>
      <c r="D137" s="6">
        <v>36885145</v>
      </c>
      <c r="E137" s="6">
        <v>82159866.372638702</v>
      </c>
      <c r="F137" s="7">
        <v>14228.055</v>
      </c>
      <c r="G137" s="8">
        <v>5774.4973836999297</v>
      </c>
      <c r="H137" s="6">
        <v>42437143.372638702</v>
      </c>
      <c r="I137" s="6">
        <v>3129753162</v>
      </c>
      <c r="J137" s="9">
        <f t="shared" si="2"/>
        <v>4432</v>
      </c>
    </row>
    <row r="138" spans="1:10">
      <c r="A138" s="3">
        <v>43917</v>
      </c>
      <c r="B138" s="4" t="s">
        <v>146</v>
      </c>
      <c r="C138" s="6">
        <v>4118638.2947411267</v>
      </c>
      <c r="D138" s="6">
        <v>1431808</v>
      </c>
      <c r="E138" s="6">
        <v>5550446.2947411267</v>
      </c>
      <c r="F138" s="7">
        <v>967.76099999999997</v>
      </c>
      <c r="G138" s="8">
        <v>5735.3481848732554</v>
      </c>
      <c r="H138" s="6">
        <v>3668691.2947411267</v>
      </c>
      <c r="I138" s="6">
        <v>121598900</v>
      </c>
      <c r="J138" s="9">
        <f t="shared" si="2"/>
        <v>587</v>
      </c>
    </row>
    <row r="139" spans="1:10">
      <c r="A139" s="3">
        <v>43918</v>
      </c>
      <c r="B139" s="4" t="s">
        <v>147</v>
      </c>
      <c r="C139" s="6">
        <v>6012965.2884736005</v>
      </c>
      <c r="D139" s="6">
        <v>4830137</v>
      </c>
      <c r="E139" s="6">
        <v>10843102.288473601</v>
      </c>
      <c r="F139" s="7">
        <v>2052.4360000000001</v>
      </c>
      <c r="G139" s="8">
        <v>5283.0403912587772</v>
      </c>
      <c r="H139" s="6">
        <v>5439141.2884736005</v>
      </c>
      <c r="I139" s="6">
        <v>459904509</v>
      </c>
      <c r="J139" s="9">
        <f t="shared" si="2"/>
        <v>612</v>
      </c>
    </row>
    <row r="140" spans="1:10">
      <c r="A140" s="3">
        <v>44902</v>
      </c>
      <c r="B140" s="4" t="s">
        <v>148</v>
      </c>
      <c r="C140" s="6">
        <v>3913590.6792322909</v>
      </c>
      <c r="D140" s="6">
        <v>910464</v>
      </c>
      <c r="E140" s="6">
        <v>4824054.6792322909</v>
      </c>
      <c r="F140" s="7">
        <v>976.01400000000001</v>
      </c>
      <c r="G140" s="8">
        <v>4942.6080765565766</v>
      </c>
      <c r="H140" s="6">
        <v>3890584.6792322909</v>
      </c>
      <c r="I140" s="6">
        <v>94474445</v>
      </c>
      <c r="J140" s="9">
        <f t="shared" si="2"/>
        <v>680</v>
      </c>
    </row>
    <row r="141" spans="1:10">
      <c r="A141" s="3">
        <v>44904</v>
      </c>
      <c r="B141" s="4" t="s">
        <v>149</v>
      </c>
      <c r="C141" s="6">
        <v>914453.84062462836</v>
      </c>
      <c r="D141" s="6">
        <v>365552</v>
      </c>
      <c r="E141" s="6">
        <v>1280005.8406246284</v>
      </c>
      <c r="F141" s="7">
        <v>266.21499999999997</v>
      </c>
      <c r="G141" s="8">
        <v>4808.165733052715</v>
      </c>
      <c r="H141" s="6">
        <v>1022051.8406246284</v>
      </c>
      <c r="I141" s="6">
        <v>39200485</v>
      </c>
      <c r="J141" s="9">
        <f t="shared" si="2"/>
        <v>143</v>
      </c>
    </row>
    <row r="142" spans="1:10">
      <c r="A142" s="3">
        <v>45905</v>
      </c>
      <c r="B142" s="4" t="s">
        <v>150</v>
      </c>
      <c r="C142" s="6">
        <v>1824291.7262403327</v>
      </c>
      <c r="D142" s="6">
        <v>2734248</v>
      </c>
      <c r="E142" s="6">
        <v>4558539.7262403332</v>
      </c>
      <c r="F142" s="7">
        <v>876.70699999999999</v>
      </c>
      <c r="G142" s="8">
        <v>5199.6159791587534</v>
      </c>
      <c r="H142" s="6">
        <v>2077892.7262403327</v>
      </c>
      <c r="I142" s="6">
        <v>255050974</v>
      </c>
      <c r="J142" s="9">
        <f t="shared" si="2"/>
        <v>78</v>
      </c>
    </row>
    <row r="143" spans="1:10">
      <c r="A143" s="3">
        <v>47901</v>
      </c>
      <c r="B143" s="4" t="s">
        <v>151</v>
      </c>
      <c r="C143" s="6">
        <v>5768867.7356016552</v>
      </c>
      <c r="D143" s="6">
        <v>2618011</v>
      </c>
      <c r="E143" s="6">
        <v>8386878.7356016552</v>
      </c>
      <c r="F143" s="7">
        <v>1771.8679999999999</v>
      </c>
      <c r="G143" s="8">
        <v>4733.3541412800814</v>
      </c>
      <c r="H143" s="6">
        <v>6629444.7356016552</v>
      </c>
      <c r="I143" s="6">
        <v>270740880</v>
      </c>
      <c r="J143" s="9">
        <f t="shared" si="2"/>
        <v>924</v>
      </c>
    </row>
    <row r="144" spans="1:10">
      <c r="A144" s="3">
        <v>47902</v>
      </c>
      <c r="B144" s="4" t="s">
        <v>152</v>
      </c>
      <c r="C144" s="6">
        <v>3452888.1938620862</v>
      </c>
      <c r="D144" s="6">
        <v>1555792</v>
      </c>
      <c r="E144" s="6">
        <v>5008680.1938620862</v>
      </c>
      <c r="F144" s="7">
        <v>1015.571</v>
      </c>
      <c r="G144" s="8">
        <v>4931.885800069208</v>
      </c>
      <c r="H144" s="6">
        <v>3675638.1938620862</v>
      </c>
      <c r="I144" s="6">
        <v>153447104</v>
      </c>
      <c r="J144" s="9">
        <f t="shared" si="2"/>
        <v>535</v>
      </c>
    </row>
    <row r="145" spans="1:10">
      <c r="A145" s="3">
        <v>47903</v>
      </c>
      <c r="B145" s="4" t="s">
        <v>153</v>
      </c>
      <c r="C145" s="6">
        <v>1540622.1178601552</v>
      </c>
      <c r="D145" s="6">
        <v>443449</v>
      </c>
      <c r="E145" s="6">
        <v>1984071.1178601552</v>
      </c>
      <c r="F145" s="7">
        <v>379.786</v>
      </c>
      <c r="G145" s="8">
        <v>5224.1818230797217</v>
      </c>
      <c r="H145" s="6">
        <v>1442351.1178601552</v>
      </c>
      <c r="I145" s="6">
        <v>42317390</v>
      </c>
      <c r="J145" s="9">
        <f t="shared" si="2"/>
        <v>247</v>
      </c>
    </row>
    <row r="146" spans="1:10">
      <c r="A146" s="3">
        <v>47905</v>
      </c>
      <c r="B146" s="4" t="s">
        <v>154</v>
      </c>
      <c r="C146" s="6">
        <v>879218.60278971412</v>
      </c>
      <c r="D146" s="6">
        <v>214785</v>
      </c>
      <c r="E146" s="6">
        <v>1094003.602789714</v>
      </c>
      <c r="F146" s="7">
        <v>221.77</v>
      </c>
      <c r="G146" s="8">
        <v>4933.0549794368671</v>
      </c>
      <c r="H146" s="6">
        <v>892029.60278971412</v>
      </c>
      <c r="I146" s="6">
        <v>21155338</v>
      </c>
      <c r="J146" s="9">
        <f t="shared" si="2"/>
        <v>155</v>
      </c>
    </row>
    <row r="147" spans="1:10">
      <c r="A147" s="3">
        <v>48901</v>
      </c>
      <c r="B147" s="4" t="s">
        <v>155</v>
      </c>
      <c r="C147" s="6">
        <v>1029181.6944682999</v>
      </c>
      <c r="D147" s="6">
        <v>1494685</v>
      </c>
      <c r="E147" s="6">
        <v>2523866.6944682999</v>
      </c>
      <c r="F147" s="7">
        <v>479.26</v>
      </c>
      <c r="G147" s="8">
        <v>5266.1742988530232</v>
      </c>
      <c r="H147" s="6">
        <v>985841.69446829986</v>
      </c>
      <c r="I147" s="6">
        <v>141621686</v>
      </c>
      <c r="J147" s="9">
        <f t="shared" si="2"/>
        <v>35</v>
      </c>
    </row>
    <row r="148" spans="1:10">
      <c r="A148" s="3">
        <v>48903</v>
      </c>
      <c r="B148" s="4" t="s">
        <v>156</v>
      </c>
      <c r="C148" s="6">
        <v>818773.1217306871</v>
      </c>
      <c r="D148" s="6">
        <v>761871</v>
      </c>
      <c r="E148" s="6">
        <v>1580644.1217306871</v>
      </c>
      <c r="F148" s="7">
        <v>278.69600000000003</v>
      </c>
      <c r="G148" s="8">
        <v>5671.570893484969</v>
      </c>
      <c r="H148" s="6">
        <v>755958.1217306871</v>
      </c>
      <c r="I148" s="6">
        <v>64743203</v>
      </c>
      <c r="J148" s="9">
        <f t="shared" si="2"/>
        <v>76</v>
      </c>
    </row>
    <row r="149" spans="1:10">
      <c r="A149" s="3">
        <v>49901</v>
      </c>
      <c r="B149" s="4" t="s">
        <v>157</v>
      </c>
      <c r="C149" s="6">
        <v>9251579.1141135208</v>
      </c>
      <c r="D149" s="6">
        <v>9098735</v>
      </c>
      <c r="E149" s="6">
        <v>18350314.114113521</v>
      </c>
      <c r="F149" s="7">
        <v>3612.328</v>
      </c>
      <c r="G149" s="8">
        <v>5079.9135942565354</v>
      </c>
      <c r="H149" s="6">
        <v>8323794.1141135208</v>
      </c>
      <c r="I149" s="6">
        <v>929182277</v>
      </c>
      <c r="J149" s="9">
        <f t="shared" si="2"/>
        <v>704</v>
      </c>
    </row>
    <row r="150" spans="1:10">
      <c r="A150" s="3">
        <v>49903</v>
      </c>
      <c r="B150" s="4" t="s">
        <v>158</v>
      </c>
      <c r="C150" s="6">
        <v>3533763.7993056467</v>
      </c>
      <c r="D150" s="6">
        <v>2452728</v>
      </c>
      <c r="E150" s="6">
        <v>5986491.7993056467</v>
      </c>
      <c r="F150" s="7">
        <v>972.82100000000003</v>
      </c>
      <c r="G150" s="8">
        <v>6153.7444188660056</v>
      </c>
      <c r="H150" s="6">
        <v>2762224.7993056467</v>
      </c>
      <c r="I150" s="6">
        <v>177816903</v>
      </c>
      <c r="J150" s="9">
        <f t="shared" si="2"/>
        <v>416</v>
      </c>
    </row>
    <row r="151" spans="1:10">
      <c r="A151" s="3">
        <v>49906</v>
      </c>
      <c r="B151" s="4" t="s">
        <v>159</v>
      </c>
      <c r="C151" s="6">
        <v>2129798.1219914346</v>
      </c>
      <c r="D151" s="6">
        <v>1106331</v>
      </c>
      <c r="E151" s="6">
        <v>3236129.1219914346</v>
      </c>
      <c r="F151" s="7">
        <v>646.24099999999999</v>
      </c>
      <c r="G151" s="8">
        <v>5007.6196372428158</v>
      </c>
      <c r="H151" s="6">
        <v>2121010.1219914346</v>
      </c>
      <c r="I151" s="6">
        <v>120234409</v>
      </c>
      <c r="J151" s="9">
        <f t="shared" si="2"/>
        <v>269</v>
      </c>
    </row>
    <row r="152" spans="1:10">
      <c r="A152" s="3">
        <v>49908</v>
      </c>
      <c r="B152" s="4" t="s">
        <v>160</v>
      </c>
      <c r="C152" s="6">
        <v>382076.95861186448</v>
      </c>
      <c r="D152" s="6">
        <v>250672</v>
      </c>
      <c r="E152" s="6">
        <v>632748.95861186448</v>
      </c>
      <c r="F152" s="7">
        <v>128.821</v>
      </c>
      <c r="G152" s="8">
        <v>4911.8463496779605</v>
      </c>
      <c r="H152" s="6">
        <v>420076.95861186448</v>
      </c>
      <c r="I152" s="6">
        <v>27710511</v>
      </c>
      <c r="J152" s="9">
        <f t="shared" si="2"/>
        <v>42</v>
      </c>
    </row>
    <row r="153" spans="1:10">
      <c r="A153" s="3">
        <v>50901</v>
      </c>
      <c r="B153" s="4" t="s">
        <v>161</v>
      </c>
      <c r="C153" s="6">
        <v>1139697.9327210998</v>
      </c>
      <c r="D153" s="6">
        <v>794682</v>
      </c>
      <c r="E153" s="6">
        <v>1934379.9327210998</v>
      </c>
      <c r="F153" s="7">
        <v>373.85899999999998</v>
      </c>
      <c r="G153" s="8">
        <v>5174.0895169598698</v>
      </c>
      <c r="H153" s="6">
        <v>1155799.9327210998</v>
      </c>
      <c r="I153" s="6">
        <v>76850930</v>
      </c>
      <c r="J153" s="9">
        <f t="shared" si="2"/>
        <v>133</v>
      </c>
    </row>
    <row r="154" spans="1:10">
      <c r="A154" s="3">
        <v>50902</v>
      </c>
      <c r="B154" s="4" t="s">
        <v>162</v>
      </c>
      <c r="C154" s="6">
        <v>13129375.253819831</v>
      </c>
      <c r="D154" s="6">
        <v>5827555</v>
      </c>
      <c r="E154" s="6">
        <v>18956930.253819831</v>
      </c>
      <c r="F154" s="7">
        <v>3656.9229999999998</v>
      </c>
      <c r="G154" s="8">
        <v>5183.8472545962359</v>
      </c>
      <c r="H154" s="6">
        <v>12914980.253819831</v>
      </c>
      <c r="I154" s="6">
        <v>559408670</v>
      </c>
      <c r="J154" s="9">
        <f t="shared" si="2"/>
        <v>1906</v>
      </c>
    </row>
    <row r="155" spans="1:10">
      <c r="A155" s="3">
        <v>50904</v>
      </c>
      <c r="B155" s="4" t="s">
        <v>163</v>
      </c>
      <c r="C155" s="6">
        <v>954730.37262959802</v>
      </c>
      <c r="D155" s="6">
        <v>348099</v>
      </c>
      <c r="E155" s="6">
        <v>1302829.372629598</v>
      </c>
      <c r="F155" s="7">
        <v>257.471</v>
      </c>
      <c r="G155" s="8">
        <v>5060.101419692307</v>
      </c>
      <c r="H155" s="6">
        <v>1206050.372629598</v>
      </c>
      <c r="I155" s="6">
        <v>33801992</v>
      </c>
      <c r="J155" s="9">
        <f t="shared" si="2"/>
        <v>151</v>
      </c>
    </row>
    <row r="156" spans="1:10">
      <c r="A156" s="3">
        <v>50909</v>
      </c>
      <c r="B156" s="4" t="s">
        <v>164</v>
      </c>
      <c r="C156" s="6">
        <v>647563.91766206734</v>
      </c>
      <c r="D156" s="6">
        <v>674873</v>
      </c>
      <c r="E156" s="6">
        <v>1322436.9176620673</v>
      </c>
      <c r="F156" s="7">
        <v>233.35499999999999</v>
      </c>
      <c r="G156" s="8">
        <v>5667.0605629280171</v>
      </c>
      <c r="H156" s="6">
        <v>625011.91766206734</v>
      </c>
      <c r="I156" s="6">
        <v>57334479</v>
      </c>
      <c r="J156" s="9">
        <f t="shared" si="2"/>
        <v>53</v>
      </c>
    </row>
    <row r="157" spans="1:10">
      <c r="A157" s="3">
        <v>50910</v>
      </c>
      <c r="B157" s="4" t="s">
        <v>165</v>
      </c>
      <c r="C157" s="6">
        <v>36437599.50356359</v>
      </c>
      <c r="D157" s="6">
        <v>12634718</v>
      </c>
      <c r="E157" s="6">
        <v>49072317.50356359</v>
      </c>
      <c r="F157" s="7">
        <v>9223.9030000000002</v>
      </c>
      <c r="G157" s="8">
        <v>5320.1250602444097</v>
      </c>
      <c r="H157" s="6">
        <v>33488680.50356359</v>
      </c>
      <c r="I157" s="6">
        <v>1175916210</v>
      </c>
      <c r="J157" s="9">
        <f t="shared" si="2"/>
        <v>5543</v>
      </c>
    </row>
    <row r="158" spans="1:10">
      <c r="A158" s="3">
        <v>54901</v>
      </c>
      <c r="B158" s="4" t="s">
        <v>166</v>
      </c>
      <c r="C158" s="6">
        <v>3188610.5472442345</v>
      </c>
      <c r="D158" s="6">
        <v>912310</v>
      </c>
      <c r="E158" s="6">
        <v>4100920.5472442345</v>
      </c>
      <c r="F158" s="7">
        <v>751.55899999999997</v>
      </c>
      <c r="G158" s="8">
        <v>5456.5517108360546</v>
      </c>
      <c r="H158" s="6">
        <v>3103350.5472442345</v>
      </c>
      <c r="I158" s="6">
        <v>80171638</v>
      </c>
      <c r="J158" s="9">
        <f t="shared" si="2"/>
        <v>500</v>
      </c>
    </row>
    <row r="159" spans="1:10">
      <c r="A159" s="3">
        <v>54902</v>
      </c>
      <c r="B159" s="4" t="s">
        <v>167</v>
      </c>
      <c r="C159" s="6">
        <v>1536869.181950998</v>
      </c>
      <c r="D159" s="6">
        <v>1419706</v>
      </c>
      <c r="E159" s="6">
        <v>2956575.181950998</v>
      </c>
      <c r="F159" s="7">
        <v>536.23099999999999</v>
      </c>
      <c r="G159" s="8">
        <v>5513.6222671777614</v>
      </c>
      <c r="H159" s="6">
        <v>1521875.181950998</v>
      </c>
      <c r="I159" s="6">
        <v>122602548</v>
      </c>
      <c r="J159" s="9">
        <f t="shared" si="2"/>
        <v>152</v>
      </c>
    </row>
    <row r="160" spans="1:10">
      <c r="A160" s="3">
        <v>54903</v>
      </c>
      <c r="B160" s="4" t="s">
        <v>168</v>
      </c>
      <c r="C160" s="6">
        <v>4094566.9792158324</v>
      </c>
      <c r="D160" s="6">
        <v>1165783</v>
      </c>
      <c r="E160" s="6">
        <v>5260349.9792158324</v>
      </c>
      <c r="F160" s="7">
        <v>997.82399999999996</v>
      </c>
      <c r="G160" s="8">
        <v>5271.821462718709</v>
      </c>
      <c r="H160" s="6">
        <v>3706752.9792158324</v>
      </c>
      <c r="I160" s="6">
        <v>100804273</v>
      </c>
      <c r="J160" s="9">
        <f t="shared" si="2"/>
        <v>682</v>
      </c>
    </row>
    <row r="161" spans="1:10">
      <c r="A161" s="3">
        <v>56901</v>
      </c>
      <c r="B161" s="4" t="s">
        <v>169</v>
      </c>
      <c r="C161" s="6">
        <v>6579877.4183547292</v>
      </c>
      <c r="D161" s="6">
        <v>5660613</v>
      </c>
      <c r="E161" s="6">
        <v>12240490.418354729</v>
      </c>
      <c r="F161" s="7">
        <v>2153.703</v>
      </c>
      <c r="G161" s="8">
        <v>5683.4625843743215</v>
      </c>
      <c r="H161" s="6">
        <v>5200993.4183547292</v>
      </c>
      <c r="I161" s="6">
        <v>448949402</v>
      </c>
      <c r="J161" s="9">
        <f t="shared" si="2"/>
        <v>748</v>
      </c>
    </row>
    <row r="162" spans="1:10">
      <c r="A162" s="3">
        <v>56902</v>
      </c>
      <c r="B162" s="4" t="s">
        <v>170</v>
      </c>
      <c r="C162" s="6">
        <v>817989.92247547791</v>
      </c>
      <c r="D162" s="6">
        <v>1049882</v>
      </c>
      <c r="E162" s="6">
        <v>1867871.9224754779</v>
      </c>
      <c r="F162" s="7">
        <v>330.91300000000001</v>
      </c>
      <c r="G162" s="8">
        <v>5644.6012168620691</v>
      </c>
      <c r="H162" s="6">
        <v>734284.92247547791</v>
      </c>
      <c r="I162" s="6">
        <v>91470782</v>
      </c>
      <c r="J162" s="9">
        <f t="shared" si="2"/>
        <v>44</v>
      </c>
    </row>
    <row r="163" spans="1:10">
      <c r="A163" s="3">
        <v>57904</v>
      </c>
      <c r="B163" s="4" t="s">
        <v>171</v>
      </c>
      <c r="C163" s="6">
        <v>23819753.95638372</v>
      </c>
      <c r="D163" s="6">
        <v>26521142</v>
      </c>
      <c r="E163" s="6">
        <v>50340895.95638372</v>
      </c>
      <c r="F163" s="7">
        <v>9914.7180000000008</v>
      </c>
      <c r="G163" s="8">
        <v>5077.3905981374073</v>
      </c>
      <c r="H163" s="6">
        <v>21293285.95638372</v>
      </c>
      <c r="I163" s="6">
        <v>2720144965</v>
      </c>
      <c r="J163" s="9">
        <f t="shared" si="2"/>
        <v>1400</v>
      </c>
    </row>
    <row r="164" spans="1:10">
      <c r="A164" s="3">
        <v>57906</v>
      </c>
      <c r="B164" s="4" t="s">
        <v>172</v>
      </c>
      <c r="C164" s="6">
        <v>37447328.271725968</v>
      </c>
      <c r="D164" s="6">
        <v>21846303</v>
      </c>
      <c r="E164" s="6">
        <v>59293631.271725968</v>
      </c>
      <c r="F164" s="7">
        <v>11430.736000000001</v>
      </c>
      <c r="G164" s="8">
        <v>5187.210278649246</v>
      </c>
      <c r="H164" s="6">
        <v>30481097.271725968</v>
      </c>
      <c r="I164" s="6">
        <v>2190772803</v>
      </c>
      <c r="J164" s="9">
        <f t="shared" si="2"/>
        <v>4573</v>
      </c>
    </row>
    <row r="165" spans="1:10">
      <c r="A165" s="3">
        <v>57907</v>
      </c>
      <c r="B165" s="4" t="s">
        <v>173</v>
      </c>
      <c r="C165" s="6">
        <v>52641852.758675143</v>
      </c>
      <c r="D165" s="6">
        <v>33179184</v>
      </c>
      <c r="E165" s="6">
        <v>85821036.758675143</v>
      </c>
      <c r="F165" s="7">
        <v>16298.097</v>
      </c>
      <c r="G165" s="8">
        <v>5265.7090431278657</v>
      </c>
      <c r="H165" s="6">
        <v>41162045.758675143</v>
      </c>
      <c r="I165" s="6">
        <v>3284410191</v>
      </c>
      <c r="J165" s="9">
        <f t="shared" si="2"/>
        <v>6018</v>
      </c>
    </row>
    <row r="166" spans="1:10">
      <c r="A166" s="3">
        <v>57909</v>
      </c>
      <c r="B166" s="4" t="s">
        <v>174</v>
      </c>
      <c r="C166" s="6">
        <v>239991219.02932394</v>
      </c>
      <c r="D166" s="6">
        <v>137530616</v>
      </c>
      <c r="E166" s="6">
        <v>377521835.02932394</v>
      </c>
      <c r="F166" s="7">
        <v>71712.717999999993</v>
      </c>
      <c r="G166" s="8">
        <v>5264.3637775564994</v>
      </c>
      <c r="H166" s="6">
        <v>206665317.02932394</v>
      </c>
      <c r="I166" s="6">
        <v>13688726454</v>
      </c>
      <c r="J166" s="9">
        <f t="shared" si="2"/>
        <v>28868</v>
      </c>
    </row>
    <row r="167" spans="1:10">
      <c r="A167" s="3">
        <v>57910</v>
      </c>
      <c r="B167" s="4" t="s">
        <v>175</v>
      </c>
      <c r="C167" s="6">
        <v>127150804.89779368</v>
      </c>
      <c r="D167" s="6">
        <v>47754263</v>
      </c>
      <c r="E167" s="6">
        <v>174905067.89779368</v>
      </c>
      <c r="F167" s="7">
        <v>32995.182999999997</v>
      </c>
      <c r="G167" s="8">
        <v>5300.9273474189758</v>
      </c>
      <c r="H167" s="6">
        <v>106669379.89779368</v>
      </c>
      <c r="I167" s="6">
        <v>4636012728</v>
      </c>
      <c r="J167" s="9">
        <f t="shared" si="2"/>
        <v>18484</v>
      </c>
    </row>
    <row r="168" spans="1:10">
      <c r="A168" s="3">
        <v>57912</v>
      </c>
      <c r="B168" s="4" t="s">
        <v>176</v>
      </c>
      <c r="C168" s="6">
        <v>135397623.50560889</v>
      </c>
      <c r="D168" s="6">
        <v>90120197</v>
      </c>
      <c r="E168" s="6">
        <v>225517820.50560889</v>
      </c>
      <c r="F168" s="7">
        <v>43472.819000000003</v>
      </c>
      <c r="G168" s="8">
        <v>5187.5591620964096</v>
      </c>
      <c r="H168" s="6">
        <v>109162915.50560889</v>
      </c>
      <c r="I168" s="6">
        <v>9031254000</v>
      </c>
      <c r="J168" s="9">
        <f t="shared" si="2"/>
        <v>15205</v>
      </c>
    </row>
    <row r="169" spans="1:10">
      <c r="A169" s="3">
        <v>57913</v>
      </c>
      <c r="B169" s="4" t="s">
        <v>177</v>
      </c>
      <c r="C169" s="6">
        <v>25437440.569765456</v>
      </c>
      <c r="D169" s="6">
        <v>15530654</v>
      </c>
      <c r="E169" s="6">
        <v>40968094.569765456</v>
      </c>
      <c r="F169" s="7">
        <v>7833.9480000000003</v>
      </c>
      <c r="G169" s="8">
        <v>5229.5591660508153</v>
      </c>
      <c r="H169" s="6">
        <v>23015466.569765456</v>
      </c>
      <c r="I169" s="6">
        <v>1513450876</v>
      </c>
      <c r="J169" s="9">
        <f t="shared" si="2"/>
        <v>3097</v>
      </c>
    </row>
    <row r="170" spans="1:10">
      <c r="A170" s="3">
        <v>57914</v>
      </c>
      <c r="B170" s="4" t="s">
        <v>178</v>
      </c>
      <c r="C170" s="6">
        <v>191010261.57025295</v>
      </c>
      <c r="D170" s="6">
        <v>61129931</v>
      </c>
      <c r="E170" s="6">
        <v>252140192.57025295</v>
      </c>
      <c r="F170" s="7">
        <v>48363.408000000003</v>
      </c>
      <c r="G170" s="8">
        <v>5213.449651237418</v>
      </c>
      <c r="H170" s="6">
        <v>166298199.57025295</v>
      </c>
      <c r="I170" s="6">
        <v>6241762528</v>
      </c>
      <c r="J170" s="9">
        <f t="shared" si="2"/>
        <v>28827</v>
      </c>
    </row>
    <row r="171" spans="1:10">
      <c r="A171" s="3">
        <v>58906</v>
      </c>
      <c r="B171" s="4" t="s">
        <v>179</v>
      </c>
      <c r="C171" s="6">
        <v>9789775.438516967</v>
      </c>
      <c r="D171" s="6">
        <v>4961825</v>
      </c>
      <c r="E171" s="6">
        <v>14751600.438516967</v>
      </c>
      <c r="F171" s="7">
        <v>2514.913</v>
      </c>
      <c r="G171" s="8">
        <v>5865.6503976546974</v>
      </c>
      <c r="H171" s="6">
        <v>8322159.438516967</v>
      </c>
      <c r="I171" s="6">
        <v>405167195</v>
      </c>
      <c r="J171" s="9">
        <f t="shared" si="2"/>
        <v>1246</v>
      </c>
    </row>
    <row r="172" spans="1:10">
      <c r="A172" s="3">
        <v>59901</v>
      </c>
      <c r="B172" s="4" t="s">
        <v>180</v>
      </c>
      <c r="C172" s="6">
        <v>18610678.503790487</v>
      </c>
      <c r="D172" s="6">
        <v>9378582</v>
      </c>
      <c r="E172" s="6">
        <v>27989260.503790487</v>
      </c>
      <c r="F172" s="7">
        <v>5487.317</v>
      </c>
      <c r="G172" s="8">
        <v>5100.7187125858572</v>
      </c>
      <c r="H172" s="6">
        <v>15747380.503790487</v>
      </c>
      <c r="I172" s="6">
        <v>971325783</v>
      </c>
      <c r="J172" s="9">
        <f t="shared" si="2"/>
        <v>2447</v>
      </c>
    </row>
    <row r="173" spans="1:10">
      <c r="A173" s="3">
        <v>59902</v>
      </c>
      <c r="B173" s="4" t="s">
        <v>181</v>
      </c>
      <c r="C173" s="6">
        <v>619757.07241695037</v>
      </c>
      <c r="D173" s="6">
        <v>220435</v>
      </c>
      <c r="E173" s="6">
        <v>840192.07241695037</v>
      </c>
      <c r="F173" s="7">
        <v>237.59200000000001</v>
      </c>
      <c r="G173" s="8">
        <v>3536.2809876466813</v>
      </c>
      <c r="H173" s="6">
        <v>821503.18311805744</v>
      </c>
      <c r="I173" s="6">
        <v>44387438</v>
      </c>
      <c r="J173" s="9">
        <f t="shared" si="2"/>
        <v>98</v>
      </c>
    </row>
    <row r="174" spans="1:10">
      <c r="A174" s="3">
        <v>60902</v>
      </c>
      <c r="B174" s="4" t="s">
        <v>182</v>
      </c>
      <c r="C174" s="6">
        <v>5176966.4238685481</v>
      </c>
      <c r="D174" s="6">
        <v>1740878</v>
      </c>
      <c r="E174" s="6">
        <v>6917844.4238685481</v>
      </c>
      <c r="F174" s="7">
        <v>1210.5609999999999</v>
      </c>
      <c r="G174" s="8">
        <v>5714.5773107415062</v>
      </c>
      <c r="H174" s="6">
        <v>4638244.4238685481</v>
      </c>
      <c r="I174" s="6">
        <v>150674073</v>
      </c>
      <c r="J174" s="9">
        <f t="shared" si="2"/>
        <v>738</v>
      </c>
    </row>
    <row r="175" spans="1:10">
      <c r="A175" s="3">
        <v>60914</v>
      </c>
      <c r="B175" s="4" t="s">
        <v>183</v>
      </c>
      <c r="C175" s="6">
        <v>1266517.7980549412</v>
      </c>
      <c r="D175" s="6">
        <v>643822</v>
      </c>
      <c r="E175" s="6">
        <v>1910339.7980549412</v>
      </c>
      <c r="F175" s="7">
        <v>333.476</v>
      </c>
      <c r="G175" s="8">
        <v>5728.567567246042</v>
      </c>
      <c r="H175" s="6">
        <v>1175036.7980549412</v>
      </c>
      <c r="I175" s="6">
        <v>55659762</v>
      </c>
      <c r="J175" s="9">
        <f t="shared" si="2"/>
        <v>159</v>
      </c>
    </row>
    <row r="176" spans="1:10">
      <c r="A176" s="3">
        <v>61903</v>
      </c>
      <c r="B176" s="4" t="s">
        <v>184</v>
      </c>
      <c r="C176" s="6">
        <v>5485714.3167546093</v>
      </c>
      <c r="D176" s="6">
        <v>6052520</v>
      </c>
      <c r="E176" s="6">
        <v>11538234.316754609</v>
      </c>
      <c r="F176" s="7">
        <v>2012.364</v>
      </c>
      <c r="G176" s="8">
        <v>5733.6716005427497</v>
      </c>
      <c r="H176" s="6">
        <v>4352216.3167546093</v>
      </c>
      <c r="I176" s="6">
        <v>517689759</v>
      </c>
      <c r="J176" s="9">
        <f t="shared" si="2"/>
        <v>392</v>
      </c>
    </row>
    <row r="177" spans="1:10">
      <c r="A177" s="3">
        <v>61907</v>
      </c>
      <c r="B177" s="4" t="s">
        <v>185</v>
      </c>
      <c r="C177" s="6">
        <v>6756092.1882314458</v>
      </c>
      <c r="D177" s="6">
        <v>5737214</v>
      </c>
      <c r="E177" s="6">
        <v>12493306.188231446</v>
      </c>
      <c r="F177" s="7">
        <v>2372.1799999999998</v>
      </c>
      <c r="G177" s="8">
        <v>5266.5928336936686</v>
      </c>
      <c r="H177" s="6">
        <v>6794997.1882314458</v>
      </c>
      <c r="I177" s="6">
        <v>559030992</v>
      </c>
      <c r="J177" s="9">
        <f t="shared" si="2"/>
        <v>622</v>
      </c>
    </row>
    <row r="178" spans="1:10">
      <c r="A178" s="3">
        <v>61908</v>
      </c>
      <c r="B178" s="4" t="s">
        <v>186</v>
      </c>
      <c r="C178" s="6">
        <v>9636126.0566776227</v>
      </c>
      <c r="D178" s="6">
        <v>7429127</v>
      </c>
      <c r="E178" s="6">
        <v>17065253.056677625</v>
      </c>
      <c r="F178" s="7">
        <v>3234.2339999999999</v>
      </c>
      <c r="G178" s="8">
        <v>5276.4435277959556</v>
      </c>
      <c r="H178" s="6">
        <v>9143108.0566776227</v>
      </c>
      <c r="I178" s="6">
        <v>708293324</v>
      </c>
      <c r="J178" s="9">
        <f t="shared" si="2"/>
        <v>1017</v>
      </c>
    </row>
    <row r="179" spans="1:10">
      <c r="A179" s="3">
        <v>61912</v>
      </c>
      <c r="B179" s="4" t="s">
        <v>187</v>
      </c>
      <c r="C179" s="6">
        <v>13569480.362117834</v>
      </c>
      <c r="D179" s="6">
        <v>14376267</v>
      </c>
      <c r="E179" s="6">
        <v>27945747.362117834</v>
      </c>
      <c r="F179" s="7">
        <v>4932.0330000000004</v>
      </c>
      <c r="G179" s="8">
        <v>5666.1720150935389</v>
      </c>
      <c r="H179" s="6">
        <v>12028938.362117834</v>
      </c>
      <c r="I179" s="6">
        <v>1257977511</v>
      </c>
      <c r="J179" s="9">
        <f t="shared" si="2"/>
        <v>994</v>
      </c>
    </row>
    <row r="180" spans="1:10">
      <c r="A180" s="3">
        <v>61914</v>
      </c>
      <c r="B180" s="4" t="s">
        <v>188</v>
      </c>
      <c r="C180" s="6">
        <v>21282671.560358524</v>
      </c>
      <c r="D180" s="6">
        <v>18101799</v>
      </c>
      <c r="E180" s="6">
        <v>39384470.560358524</v>
      </c>
      <c r="F180" s="7">
        <v>7332.5110000000004</v>
      </c>
      <c r="G180" s="8">
        <v>5371.211930041226</v>
      </c>
      <c r="H180" s="6">
        <v>20483652.560358524</v>
      </c>
      <c r="I180" s="6">
        <v>1667143157</v>
      </c>
      <c r="J180" s="9">
        <f t="shared" si="2"/>
        <v>2114</v>
      </c>
    </row>
    <row r="181" spans="1:10">
      <c r="A181" s="3">
        <v>62901</v>
      </c>
      <c r="B181" s="4" t="s">
        <v>189</v>
      </c>
      <c r="C181" s="6">
        <v>8256490.4695752822</v>
      </c>
      <c r="D181" s="6">
        <v>4775197</v>
      </c>
      <c r="E181" s="6">
        <v>13031687.469575282</v>
      </c>
      <c r="F181" s="7">
        <v>2433.5459999999998</v>
      </c>
      <c r="G181" s="8">
        <v>5355.0199871197356</v>
      </c>
      <c r="H181" s="6">
        <v>9308901.4695752822</v>
      </c>
      <c r="I181" s="6">
        <v>448256625</v>
      </c>
      <c r="J181" s="9">
        <f t="shared" si="2"/>
        <v>1030</v>
      </c>
    </row>
    <row r="182" spans="1:10">
      <c r="A182" s="3">
        <v>62903</v>
      </c>
      <c r="B182" s="4" t="s">
        <v>190</v>
      </c>
      <c r="C182" s="6">
        <v>7048639.747314278</v>
      </c>
      <c r="D182" s="6">
        <v>3828661</v>
      </c>
      <c r="E182" s="6">
        <v>10877300.747314278</v>
      </c>
      <c r="F182" s="7">
        <v>2117.5770000000002</v>
      </c>
      <c r="G182" s="8">
        <v>5136.6730689435508</v>
      </c>
      <c r="H182" s="6">
        <v>6485535.747314278</v>
      </c>
      <c r="I182" s="6">
        <v>386467892</v>
      </c>
      <c r="J182" s="9">
        <f t="shared" si="2"/>
        <v>907</v>
      </c>
    </row>
    <row r="183" spans="1:10">
      <c r="A183" s="3">
        <v>62904</v>
      </c>
      <c r="B183" s="4" t="s">
        <v>191</v>
      </c>
      <c r="C183" s="6">
        <v>2902006.5071021044</v>
      </c>
      <c r="D183" s="6">
        <v>1523983</v>
      </c>
      <c r="E183" s="6">
        <v>4425989.5071021039</v>
      </c>
      <c r="F183" s="7">
        <v>853.33299999999997</v>
      </c>
      <c r="G183" s="8">
        <v>5186.7084796932777</v>
      </c>
      <c r="H183" s="6">
        <v>2785115.5071021044</v>
      </c>
      <c r="I183" s="6">
        <v>143243359</v>
      </c>
      <c r="J183" s="9">
        <f t="shared" si="2"/>
        <v>404</v>
      </c>
    </row>
    <row r="184" spans="1:10">
      <c r="A184" s="3">
        <v>62905</v>
      </c>
      <c r="B184" s="4" t="s">
        <v>192</v>
      </c>
      <c r="C184" s="6">
        <v>309460.73846526141</v>
      </c>
      <c r="D184" s="6">
        <v>294566</v>
      </c>
      <c r="E184" s="6">
        <v>604026.73846526141</v>
      </c>
      <c r="F184" s="7">
        <v>120.16500000000001</v>
      </c>
      <c r="G184" s="8">
        <v>5026.6445176653879</v>
      </c>
      <c r="H184" s="6">
        <v>346391.73846526141</v>
      </c>
      <c r="I184" s="6">
        <v>29334693</v>
      </c>
      <c r="J184" s="9">
        <f t="shared" si="2"/>
        <v>28</v>
      </c>
    </row>
    <row r="185" spans="1:10">
      <c r="A185" s="3">
        <v>63906</v>
      </c>
      <c r="B185" s="4" t="s">
        <v>193</v>
      </c>
      <c r="C185" s="6">
        <v>1188877.6239305933</v>
      </c>
      <c r="D185" s="6">
        <v>278302</v>
      </c>
      <c r="E185" s="6">
        <v>1467179.6239305933</v>
      </c>
      <c r="F185" s="7">
        <v>282.98399999999998</v>
      </c>
      <c r="G185" s="8">
        <v>5184.6734229871417</v>
      </c>
      <c r="H185" s="6">
        <v>1076345.6239305933</v>
      </c>
      <c r="I185" s="6">
        <v>27812667</v>
      </c>
      <c r="J185" s="9">
        <f t="shared" si="2"/>
        <v>195</v>
      </c>
    </row>
    <row r="186" spans="1:10">
      <c r="A186" s="3">
        <v>64903</v>
      </c>
      <c r="B186" s="4" t="s">
        <v>194</v>
      </c>
      <c r="C186" s="6">
        <v>12985260.278179336</v>
      </c>
      <c r="D186" s="6">
        <v>5161100</v>
      </c>
      <c r="E186" s="6">
        <v>18146360.278179336</v>
      </c>
      <c r="F186" s="7">
        <v>3101.0650000000001</v>
      </c>
      <c r="G186" s="8">
        <v>5851.6542794747402</v>
      </c>
      <c r="H186" s="6">
        <v>11650263.278179336</v>
      </c>
      <c r="I186" s="6">
        <v>422630501</v>
      </c>
      <c r="J186" s="9">
        <f t="shared" si="2"/>
        <v>1778</v>
      </c>
    </row>
    <row r="187" spans="1:10">
      <c r="A187" s="3">
        <v>65901</v>
      </c>
      <c r="B187" s="4" t="s">
        <v>195</v>
      </c>
      <c r="C187" s="6">
        <v>3207025.7256411333</v>
      </c>
      <c r="D187" s="6">
        <v>1326434</v>
      </c>
      <c r="E187" s="6">
        <v>4533459.7256411333</v>
      </c>
      <c r="F187" s="7">
        <v>897.803</v>
      </c>
      <c r="G187" s="8">
        <v>5049.5038729444359</v>
      </c>
      <c r="H187" s="6">
        <v>3391918.7256411333</v>
      </c>
      <c r="I187" s="6">
        <v>133123402</v>
      </c>
      <c r="J187" s="9">
        <f t="shared" si="2"/>
        <v>481</v>
      </c>
    </row>
    <row r="188" spans="1:10">
      <c r="A188" s="3">
        <v>65902</v>
      </c>
      <c r="B188" s="4" t="s">
        <v>196</v>
      </c>
      <c r="C188" s="6">
        <v>1054126.5139472182</v>
      </c>
      <c r="D188" s="6">
        <v>444202</v>
      </c>
      <c r="E188" s="6">
        <v>1498328.5139472182</v>
      </c>
      <c r="F188" s="7">
        <v>293.44200000000001</v>
      </c>
      <c r="G188" s="8">
        <v>5106.0465575725975</v>
      </c>
      <c r="H188" s="6">
        <v>1071996.5139472182</v>
      </c>
      <c r="I188" s="6">
        <v>42822851</v>
      </c>
      <c r="J188" s="9">
        <f t="shared" si="2"/>
        <v>159</v>
      </c>
    </row>
    <row r="189" spans="1:10">
      <c r="A189" s="3">
        <v>66005</v>
      </c>
      <c r="B189" s="4" t="s">
        <v>197</v>
      </c>
      <c r="C189" s="6">
        <v>279281.93831246789</v>
      </c>
      <c r="D189" s="6">
        <v>263981</v>
      </c>
      <c r="E189" s="6">
        <v>543262.93831246789</v>
      </c>
      <c r="F189" s="7">
        <v>101.986</v>
      </c>
      <c r="G189" s="8">
        <v>5326.8383730361802</v>
      </c>
      <c r="H189" s="6">
        <v>210539.93831246789</v>
      </c>
      <c r="I189" s="6">
        <v>26640510</v>
      </c>
      <c r="J189" s="9">
        <f t="shared" si="2"/>
        <v>18</v>
      </c>
    </row>
    <row r="190" spans="1:10">
      <c r="A190" s="3">
        <v>66902</v>
      </c>
      <c r="B190" s="4" t="s">
        <v>198</v>
      </c>
      <c r="C190" s="6">
        <v>9088811.8434249535</v>
      </c>
      <c r="D190" s="6">
        <v>1278764</v>
      </c>
      <c r="E190" s="6">
        <v>10367575.843424954</v>
      </c>
      <c r="F190" s="7">
        <v>1945.2159999999999</v>
      </c>
      <c r="G190" s="8">
        <v>5329.7812908309179</v>
      </c>
      <c r="H190" s="6">
        <v>8275303.8434249535</v>
      </c>
      <c r="I190" s="6">
        <v>126608519</v>
      </c>
      <c r="J190" s="9">
        <f t="shared" si="2"/>
        <v>1548</v>
      </c>
    </row>
    <row r="191" spans="1:10">
      <c r="A191" s="3">
        <v>67903</v>
      </c>
      <c r="B191" s="4" t="s">
        <v>199</v>
      </c>
      <c r="C191" s="6">
        <v>4500273.4103819868</v>
      </c>
      <c r="D191" s="6">
        <v>3644702</v>
      </c>
      <c r="E191" s="6">
        <v>8144975.4103819868</v>
      </c>
      <c r="F191" s="7">
        <v>1579.4770000000001</v>
      </c>
      <c r="G191" s="8">
        <v>5156.7546791640434</v>
      </c>
      <c r="H191" s="6">
        <v>4155750.4103819868</v>
      </c>
      <c r="I191" s="6">
        <v>355648213</v>
      </c>
      <c r="J191" s="9">
        <f t="shared" si="2"/>
        <v>466</v>
      </c>
    </row>
    <row r="192" spans="1:10">
      <c r="A192" s="3">
        <v>67904</v>
      </c>
      <c r="B192" s="4" t="s">
        <v>200</v>
      </c>
      <c r="C192" s="6">
        <v>2286020.8436851832</v>
      </c>
      <c r="D192" s="6">
        <v>418535</v>
      </c>
      <c r="E192" s="6">
        <v>2704555.8436851832</v>
      </c>
      <c r="F192" s="7">
        <v>556.71299999999997</v>
      </c>
      <c r="G192" s="8">
        <v>4858.0791964354767</v>
      </c>
      <c r="H192" s="6">
        <v>2239031.8436851832</v>
      </c>
      <c r="I192" s="6">
        <v>51905828</v>
      </c>
      <c r="J192" s="9">
        <f t="shared" si="2"/>
        <v>394</v>
      </c>
    </row>
    <row r="193" spans="1:10">
      <c r="A193" s="3">
        <v>67907</v>
      </c>
      <c r="B193" s="4" t="s">
        <v>201</v>
      </c>
      <c r="C193" s="6">
        <v>2964535.6084472993</v>
      </c>
      <c r="D193" s="6">
        <v>893473</v>
      </c>
      <c r="E193" s="6">
        <v>3858008.6084472993</v>
      </c>
      <c r="F193" s="7">
        <v>756.16499999999996</v>
      </c>
      <c r="G193" s="8">
        <v>5102.0724424527707</v>
      </c>
      <c r="H193" s="6">
        <v>2851882.6084472993</v>
      </c>
      <c r="I193" s="6">
        <v>90805961</v>
      </c>
      <c r="J193" s="9">
        <f t="shared" si="2"/>
        <v>471</v>
      </c>
    </row>
    <row r="194" spans="1:10">
      <c r="A194" s="3">
        <v>67908</v>
      </c>
      <c r="B194" s="4" t="s">
        <v>202</v>
      </c>
      <c r="C194" s="6">
        <v>1649408.3429717561</v>
      </c>
      <c r="D194" s="6">
        <v>391370</v>
      </c>
      <c r="E194" s="6">
        <v>2040778.3429717561</v>
      </c>
      <c r="F194" s="7">
        <v>365.82</v>
      </c>
      <c r="G194" s="8">
        <v>5578.640705734394</v>
      </c>
      <c r="H194" s="6">
        <v>1558095.3429717561</v>
      </c>
      <c r="I194" s="6">
        <v>33804262</v>
      </c>
      <c r="J194" s="9">
        <f t="shared" ref="J194:J257" si="3">ROUNDDOWN(MIN(F194-(I194/319500),H194/G194),0)</f>
        <v>260</v>
      </c>
    </row>
    <row r="195" spans="1:10">
      <c r="A195" s="3">
        <v>68901</v>
      </c>
      <c r="B195" s="4" t="s">
        <v>203</v>
      </c>
      <c r="C195" s="6">
        <v>77246686.264465213</v>
      </c>
      <c r="D195" s="6">
        <v>99185872</v>
      </c>
      <c r="E195" s="6">
        <v>176432558.26446521</v>
      </c>
      <c r="F195" s="7">
        <v>33102.120000000003</v>
      </c>
      <c r="G195" s="8">
        <v>5329.9473950449456</v>
      </c>
      <c r="H195" s="6">
        <v>68498117.264465213</v>
      </c>
      <c r="I195" s="6">
        <v>9384426273</v>
      </c>
      <c r="J195" s="9">
        <f t="shared" si="3"/>
        <v>3729</v>
      </c>
    </row>
    <row r="196" spans="1:10">
      <c r="A196" s="3">
        <v>70901</v>
      </c>
      <c r="B196" s="4" t="s">
        <v>204</v>
      </c>
      <c r="C196" s="6">
        <v>2451196.1512924428</v>
      </c>
      <c r="D196" s="6">
        <v>392515</v>
      </c>
      <c r="E196" s="6">
        <v>2843711.1512924428</v>
      </c>
      <c r="F196" s="7">
        <v>499.03199999999998</v>
      </c>
      <c r="G196" s="8">
        <v>5698.4545105172474</v>
      </c>
      <c r="H196" s="6">
        <v>2207506.1512924428</v>
      </c>
      <c r="I196" s="6">
        <v>32211601</v>
      </c>
      <c r="J196" s="9">
        <f t="shared" si="3"/>
        <v>387</v>
      </c>
    </row>
    <row r="197" spans="1:10">
      <c r="A197" s="3">
        <v>70903</v>
      </c>
      <c r="B197" s="4" t="s">
        <v>205</v>
      </c>
      <c r="C197" s="6">
        <v>21248404.067078538</v>
      </c>
      <c r="D197" s="6">
        <v>17666025</v>
      </c>
      <c r="E197" s="6">
        <v>38914429.067078538</v>
      </c>
      <c r="F197" s="7">
        <v>7311.0439999999999</v>
      </c>
      <c r="G197" s="8">
        <v>5322.6911323579152</v>
      </c>
      <c r="H197" s="6">
        <v>18886406.067078538</v>
      </c>
      <c r="I197" s="6">
        <v>1698255999</v>
      </c>
      <c r="J197" s="9">
        <f t="shared" si="3"/>
        <v>1995</v>
      </c>
    </row>
    <row r="198" spans="1:10">
      <c r="A198" s="3">
        <v>70905</v>
      </c>
      <c r="B198" s="4" t="s">
        <v>206</v>
      </c>
      <c r="C198" s="6">
        <v>13966653.365513766</v>
      </c>
      <c r="D198" s="6">
        <v>3270235</v>
      </c>
      <c r="E198" s="6">
        <v>17236888.365513764</v>
      </c>
      <c r="F198" s="7">
        <v>3260.6089999999999</v>
      </c>
      <c r="G198" s="8">
        <v>5286.4015174814776</v>
      </c>
      <c r="H198" s="6">
        <v>12640772.365513766</v>
      </c>
      <c r="I198" s="6">
        <v>322280372</v>
      </c>
      <c r="J198" s="9">
        <f t="shared" si="3"/>
        <v>2251</v>
      </c>
    </row>
    <row r="199" spans="1:10">
      <c r="A199" s="3">
        <v>70907</v>
      </c>
      <c r="B199" s="4" t="s">
        <v>207</v>
      </c>
      <c r="C199" s="6">
        <v>4086847.1667133039</v>
      </c>
      <c r="D199" s="6">
        <v>1156810</v>
      </c>
      <c r="E199" s="6">
        <v>5243657.1667133039</v>
      </c>
      <c r="F199" s="7">
        <v>917.81100000000004</v>
      </c>
      <c r="G199" s="8">
        <v>5713.2210953162512</v>
      </c>
      <c r="H199" s="6">
        <v>3621310.1667133039</v>
      </c>
      <c r="I199" s="6">
        <v>97957956</v>
      </c>
      <c r="J199" s="9">
        <f t="shared" si="3"/>
        <v>611</v>
      </c>
    </row>
    <row r="200" spans="1:10">
      <c r="A200" s="3">
        <v>70908</v>
      </c>
      <c r="B200" s="4" t="s">
        <v>208</v>
      </c>
      <c r="C200" s="6">
        <v>18194597.414287716</v>
      </c>
      <c r="D200" s="6">
        <v>26555233</v>
      </c>
      <c r="E200" s="6">
        <v>44749830.414287716</v>
      </c>
      <c r="F200" s="7">
        <v>8721.1759999999995</v>
      </c>
      <c r="G200" s="8">
        <v>5131.1692843130004</v>
      </c>
      <c r="H200" s="6">
        <v>21399657.414287716</v>
      </c>
      <c r="I200" s="6">
        <v>2712455955</v>
      </c>
      <c r="J200" s="9">
        <f t="shared" si="3"/>
        <v>231</v>
      </c>
    </row>
    <row r="201" spans="1:10">
      <c r="A201" s="3">
        <v>70909</v>
      </c>
      <c r="B201" s="4" t="s">
        <v>209</v>
      </c>
      <c r="C201" s="6">
        <v>1493424.6099328455</v>
      </c>
      <c r="D201" s="6">
        <v>679624</v>
      </c>
      <c r="E201" s="6">
        <v>2173048.6099328455</v>
      </c>
      <c r="F201" s="7">
        <v>424.00700000000001</v>
      </c>
      <c r="G201" s="8">
        <v>5125.0300347231187</v>
      </c>
      <c r="H201" s="6">
        <v>1459204.6099328455</v>
      </c>
      <c r="I201" s="6">
        <v>69604372</v>
      </c>
      <c r="J201" s="9">
        <f t="shared" si="3"/>
        <v>206</v>
      </c>
    </row>
    <row r="202" spans="1:10">
      <c r="A202" s="3">
        <v>70910</v>
      </c>
      <c r="B202" s="4" t="s">
        <v>210</v>
      </c>
      <c r="C202" s="6">
        <v>6483599.9372446537</v>
      </c>
      <c r="D202" s="6">
        <v>2520133</v>
      </c>
      <c r="E202" s="6">
        <v>9003732.9372446537</v>
      </c>
      <c r="F202" s="7">
        <v>1590.117</v>
      </c>
      <c r="G202" s="8">
        <v>5662.3084573302804</v>
      </c>
      <c r="H202" s="6">
        <v>5625154.9372446537</v>
      </c>
      <c r="I202" s="6">
        <v>218142726</v>
      </c>
      <c r="J202" s="9">
        <f t="shared" si="3"/>
        <v>907</v>
      </c>
    </row>
    <row r="203" spans="1:10">
      <c r="A203" s="3">
        <v>70911</v>
      </c>
      <c r="B203" s="4" t="s">
        <v>211</v>
      </c>
      <c r="C203" s="6">
        <v>25627411.693690471</v>
      </c>
      <c r="D203" s="6">
        <v>13657548</v>
      </c>
      <c r="E203" s="6">
        <v>39284959.693690471</v>
      </c>
      <c r="F203" s="7">
        <v>6717.7939999999999</v>
      </c>
      <c r="G203" s="8">
        <v>5847.8958559447447</v>
      </c>
      <c r="H203" s="6">
        <v>22400247.693690471</v>
      </c>
      <c r="I203" s="6">
        <v>1169778488</v>
      </c>
      <c r="J203" s="9">
        <f t="shared" si="3"/>
        <v>3056</v>
      </c>
    </row>
    <row r="204" spans="1:10">
      <c r="A204" s="3">
        <v>70915</v>
      </c>
      <c r="B204" s="4" t="s">
        <v>212</v>
      </c>
      <c r="C204" s="6">
        <v>5643458.1334232511</v>
      </c>
      <c r="D204" s="6">
        <v>2717139</v>
      </c>
      <c r="E204" s="6">
        <v>8360597.1334232511</v>
      </c>
      <c r="F204" s="7">
        <v>1560.056</v>
      </c>
      <c r="G204" s="8">
        <v>5359.1647565364647</v>
      </c>
      <c r="H204" s="6">
        <v>5030257.1334232511</v>
      </c>
      <c r="I204" s="6">
        <v>245375816</v>
      </c>
      <c r="J204" s="9">
        <f t="shared" si="3"/>
        <v>792</v>
      </c>
    </row>
    <row r="205" spans="1:10">
      <c r="A205" s="3">
        <v>71901</v>
      </c>
      <c r="B205" s="4" t="s">
        <v>213</v>
      </c>
      <c r="C205" s="6">
        <v>65141010.844426692</v>
      </c>
      <c r="D205" s="6">
        <v>9751706</v>
      </c>
      <c r="E205" s="6">
        <v>74892716.844426692</v>
      </c>
      <c r="F205" s="7">
        <v>13937.134</v>
      </c>
      <c r="G205" s="8">
        <v>5373.6095846123526</v>
      </c>
      <c r="H205" s="6">
        <v>57481785.844426692</v>
      </c>
      <c r="I205" s="6">
        <v>919023149</v>
      </c>
      <c r="J205" s="9">
        <f t="shared" si="3"/>
        <v>10697</v>
      </c>
    </row>
    <row r="206" spans="1:10">
      <c r="A206" s="3">
        <v>71902</v>
      </c>
      <c r="B206" s="4" t="s">
        <v>214</v>
      </c>
      <c r="C206" s="6">
        <v>273175001.23379278</v>
      </c>
      <c r="D206" s="6">
        <v>148886324</v>
      </c>
      <c r="E206" s="6">
        <v>422061325.23379278</v>
      </c>
      <c r="F206" s="7">
        <v>79147.759000000005</v>
      </c>
      <c r="G206" s="8">
        <v>5332.5745487473969</v>
      </c>
      <c r="H206" s="6">
        <v>245762272.23379278</v>
      </c>
      <c r="I206" s="6">
        <v>14294368833</v>
      </c>
      <c r="J206" s="9">
        <f t="shared" si="3"/>
        <v>34407</v>
      </c>
    </row>
    <row r="207" spans="1:10">
      <c r="A207" s="3">
        <v>71903</v>
      </c>
      <c r="B207" s="4" t="s">
        <v>215</v>
      </c>
      <c r="C207" s="6">
        <v>17730722.147558581</v>
      </c>
      <c r="D207" s="6">
        <v>1392931</v>
      </c>
      <c r="E207" s="6">
        <v>19123653.147558581</v>
      </c>
      <c r="F207" s="7">
        <v>3599.739</v>
      </c>
      <c r="G207" s="8">
        <v>5312.5110313716023</v>
      </c>
      <c r="H207" s="6">
        <v>15678971.147558581</v>
      </c>
      <c r="I207" s="6">
        <v>132402252</v>
      </c>
      <c r="J207" s="9">
        <f t="shared" si="3"/>
        <v>2951</v>
      </c>
    </row>
    <row r="208" spans="1:10">
      <c r="A208" s="3">
        <v>71904</v>
      </c>
      <c r="B208" s="4" t="s">
        <v>216</v>
      </c>
      <c r="C208" s="6">
        <v>28968838.604967233</v>
      </c>
      <c r="D208" s="6">
        <v>1440426</v>
      </c>
      <c r="E208" s="6">
        <v>30409264.604967233</v>
      </c>
      <c r="F208" s="7">
        <v>5485.87</v>
      </c>
      <c r="G208" s="8">
        <v>5543.1981809571198</v>
      </c>
      <c r="H208" s="6">
        <v>25093113.604967233</v>
      </c>
      <c r="I208" s="6">
        <v>141705076</v>
      </c>
      <c r="J208" s="9">
        <f t="shared" si="3"/>
        <v>4526</v>
      </c>
    </row>
    <row r="209" spans="1:10">
      <c r="A209" s="3">
        <v>71905</v>
      </c>
      <c r="B209" s="4" t="s">
        <v>217</v>
      </c>
      <c r="C209" s="6">
        <v>252664150.11918557</v>
      </c>
      <c r="D209" s="6">
        <v>69140077</v>
      </c>
      <c r="E209" s="6">
        <v>321804227.11918557</v>
      </c>
      <c r="F209" s="7">
        <v>57037.531000000003</v>
      </c>
      <c r="G209" s="8">
        <v>5641.9733020909607</v>
      </c>
      <c r="H209" s="6">
        <v>214615092.11918557</v>
      </c>
      <c r="I209" s="6">
        <v>6447229398</v>
      </c>
      <c r="J209" s="9">
        <f t="shared" si="3"/>
        <v>36858</v>
      </c>
    </row>
    <row r="210" spans="1:10">
      <c r="A210" s="3">
        <v>71906</v>
      </c>
      <c r="B210" s="4" t="s">
        <v>218</v>
      </c>
      <c r="C210" s="6">
        <v>5154700.7056941204</v>
      </c>
      <c r="D210" s="6">
        <v>1591728</v>
      </c>
      <c r="E210" s="6">
        <v>6746428.7056941204</v>
      </c>
      <c r="F210" s="7">
        <v>1257.721</v>
      </c>
      <c r="G210" s="8">
        <v>5364.0105442257227</v>
      </c>
      <c r="H210" s="6">
        <v>4667386.7056941204</v>
      </c>
      <c r="I210" s="6">
        <v>142386223</v>
      </c>
      <c r="J210" s="9">
        <f t="shared" si="3"/>
        <v>812</v>
      </c>
    </row>
    <row r="211" spans="1:10">
      <c r="A211" s="3">
        <v>71907</v>
      </c>
      <c r="B211" s="4" t="s">
        <v>219</v>
      </c>
      <c r="C211" s="6">
        <v>27087100.346747689</v>
      </c>
      <c r="D211" s="6">
        <v>13928865</v>
      </c>
      <c r="E211" s="6">
        <v>41015965.346747689</v>
      </c>
      <c r="F211" s="7">
        <v>7628.8819999999996</v>
      </c>
      <c r="G211" s="8">
        <v>5376.4057887836898</v>
      </c>
      <c r="H211" s="6">
        <v>24782703.346747689</v>
      </c>
      <c r="I211" s="6">
        <v>1323266985</v>
      </c>
      <c r="J211" s="9">
        <f t="shared" si="3"/>
        <v>3487</v>
      </c>
    </row>
    <row r="212" spans="1:10">
      <c r="A212" s="3">
        <v>71908</v>
      </c>
      <c r="B212" s="4" t="s">
        <v>220</v>
      </c>
      <c r="C212" s="6">
        <v>9762448.1645583641</v>
      </c>
      <c r="D212" s="6">
        <v>563782</v>
      </c>
      <c r="E212" s="6">
        <v>10326230.164558364</v>
      </c>
      <c r="F212" s="7">
        <v>1866.8309999999999</v>
      </c>
      <c r="G212" s="8">
        <v>5531.4220540361521</v>
      </c>
      <c r="H212" s="6">
        <v>9008792.1645583641</v>
      </c>
      <c r="I212" s="6">
        <v>51575110</v>
      </c>
      <c r="J212" s="9">
        <f t="shared" si="3"/>
        <v>1628</v>
      </c>
    </row>
    <row r="213" spans="1:10">
      <c r="A213" s="3">
        <v>71909</v>
      </c>
      <c r="B213" s="4" t="s">
        <v>221</v>
      </c>
      <c r="C213" s="6">
        <v>193982739.779421</v>
      </c>
      <c r="D213" s="6">
        <v>66109887</v>
      </c>
      <c r="E213" s="6">
        <v>260092626.779421</v>
      </c>
      <c r="F213" s="7">
        <v>53048.536</v>
      </c>
      <c r="G213" s="8">
        <v>4902.9180895665249</v>
      </c>
      <c r="H213" s="6">
        <v>187289202.779421</v>
      </c>
      <c r="I213" s="6">
        <v>6868529483</v>
      </c>
      <c r="J213" s="9">
        <f t="shared" si="3"/>
        <v>31550</v>
      </c>
    </row>
    <row r="214" spans="1:10">
      <c r="A214" s="3">
        <v>72902</v>
      </c>
      <c r="B214" s="4" t="s">
        <v>222</v>
      </c>
      <c r="C214" s="6">
        <v>5938980.3034811532</v>
      </c>
      <c r="D214" s="6">
        <v>2689930</v>
      </c>
      <c r="E214" s="6">
        <v>8628910.3034811541</v>
      </c>
      <c r="F214" s="7">
        <v>1697.3320000000001</v>
      </c>
      <c r="G214" s="8">
        <v>5083.8081786481098</v>
      </c>
      <c r="H214" s="6">
        <v>6123430.3034811532</v>
      </c>
      <c r="I214" s="6">
        <v>257073362</v>
      </c>
      <c r="J214" s="9">
        <f t="shared" si="3"/>
        <v>892</v>
      </c>
    </row>
    <row r="215" spans="1:10">
      <c r="A215" s="3">
        <v>72903</v>
      </c>
      <c r="B215" s="4" t="s">
        <v>223</v>
      </c>
      <c r="C215" s="6">
        <v>10318876.276594814</v>
      </c>
      <c r="D215" s="6">
        <v>12951588</v>
      </c>
      <c r="E215" s="6">
        <v>23270464.276594814</v>
      </c>
      <c r="F215" s="7">
        <v>4435.5230000000001</v>
      </c>
      <c r="G215" s="8">
        <v>5246.3856633354881</v>
      </c>
      <c r="H215" s="6">
        <v>9253507.2765948139</v>
      </c>
      <c r="I215" s="6">
        <v>1245814257</v>
      </c>
      <c r="J215" s="9">
        <f t="shared" si="3"/>
        <v>536</v>
      </c>
    </row>
    <row r="216" spans="1:10">
      <c r="A216" s="3">
        <v>73901</v>
      </c>
      <c r="B216" s="4" t="s">
        <v>224</v>
      </c>
      <c r="C216" s="6">
        <v>3856384.228693767</v>
      </c>
      <c r="D216" s="6">
        <v>516223</v>
      </c>
      <c r="E216" s="6">
        <v>4372607.2286937665</v>
      </c>
      <c r="F216" s="7">
        <v>836.077</v>
      </c>
      <c r="G216" s="8">
        <v>5229.9097196714738</v>
      </c>
      <c r="H216" s="6">
        <v>3308523.228693767</v>
      </c>
      <c r="I216" s="6">
        <v>47743220</v>
      </c>
      <c r="J216" s="9">
        <f t="shared" si="3"/>
        <v>632</v>
      </c>
    </row>
    <row r="217" spans="1:10">
      <c r="A217" s="3">
        <v>73903</v>
      </c>
      <c r="B217" s="4" t="s">
        <v>225</v>
      </c>
      <c r="C217" s="6">
        <v>7764119.5131467637</v>
      </c>
      <c r="D217" s="6">
        <v>1698517</v>
      </c>
      <c r="E217" s="6">
        <v>9462636.5131467637</v>
      </c>
      <c r="F217" s="7">
        <v>1880.925</v>
      </c>
      <c r="G217" s="8">
        <v>5030.8420129174547</v>
      </c>
      <c r="H217" s="6">
        <v>7362467.5131467637</v>
      </c>
      <c r="I217" s="6">
        <v>187253179</v>
      </c>
      <c r="J217" s="9">
        <f t="shared" si="3"/>
        <v>1294</v>
      </c>
    </row>
    <row r="218" spans="1:10">
      <c r="A218" s="3">
        <v>73905</v>
      </c>
      <c r="B218" s="4" t="s">
        <v>226</v>
      </c>
      <c r="C218" s="6">
        <v>4445514.5610830244</v>
      </c>
      <c r="D218" s="6">
        <v>1192249</v>
      </c>
      <c r="E218" s="6">
        <v>5637763.5610830244</v>
      </c>
      <c r="F218" s="7">
        <v>1302.1959999999999</v>
      </c>
      <c r="G218" s="8">
        <v>4329.427798183242</v>
      </c>
      <c r="H218" s="6">
        <v>5555652.5610830244</v>
      </c>
      <c r="I218" s="6">
        <v>122650069</v>
      </c>
      <c r="J218" s="9">
        <f t="shared" si="3"/>
        <v>918</v>
      </c>
    </row>
    <row r="219" spans="1:10">
      <c r="A219" s="3">
        <v>74903</v>
      </c>
      <c r="B219" s="4" t="s">
        <v>227</v>
      </c>
      <c r="C219" s="6">
        <v>7708280.8981450181</v>
      </c>
      <c r="D219" s="6">
        <v>5647856</v>
      </c>
      <c r="E219" s="6">
        <v>13356136.898145018</v>
      </c>
      <c r="F219" s="7">
        <v>2524.8270000000002</v>
      </c>
      <c r="G219" s="8">
        <v>5289.9216057753729</v>
      </c>
      <c r="H219" s="6">
        <v>6702917.8981450181</v>
      </c>
      <c r="I219" s="6">
        <v>532953184</v>
      </c>
      <c r="J219" s="9">
        <f t="shared" si="3"/>
        <v>856</v>
      </c>
    </row>
    <row r="220" spans="1:10">
      <c r="A220" s="3">
        <v>74904</v>
      </c>
      <c r="B220" s="4" t="s">
        <v>228</v>
      </c>
      <c r="C220" s="6">
        <v>2171712.5267498554</v>
      </c>
      <c r="D220" s="6">
        <v>378055</v>
      </c>
      <c r="E220" s="6">
        <v>2549767.5267498554</v>
      </c>
      <c r="F220" s="7">
        <v>487.13600000000002</v>
      </c>
      <c r="G220" s="8">
        <v>5234.2005656528263</v>
      </c>
      <c r="H220" s="6">
        <v>1939770.5267498554</v>
      </c>
      <c r="I220" s="6">
        <v>35550607</v>
      </c>
      <c r="J220" s="9">
        <f t="shared" si="3"/>
        <v>370</v>
      </c>
    </row>
    <row r="221" spans="1:10">
      <c r="A221" s="3">
        <v>74905</v>
      </c>
      <c r="B221" s="4" t="s">
        <v>229</v>
      </c>
      <c r="C221" s="6">
        <v>2130695.8200222952</v>
      </c>
      <c r="D221" s="6">
        <v>383675</v>
      </c>
      <c r="E221" s="6">
        <v>2514370.8200222952</v>
      </c>
      <c r="F221" s="7">
        <v>445.04</v>
      </c>
      <c r="G221" s="8">
        <v>5649.7636617434282</v>
      </c>
      <c r="H221" s="6">
        <v>1957165.8200222952</v>
      </c>
      <c r="I221" s="6">
        <v>33308511</v>
      </c>
      <c r="J221" s="9">
        <f t="shared" si="3"/>
        <v>340</v>
      </c>
    </row>
    <row r="222" spans="1:10">
      <c r="A222" s="3">
        <v>74907</v>
      </c>
      <c r="B222" s="4" t="s">
        <v>230</v>
      </c>
      <c r="C222" s="6">
        <v>3455075.6217022231</v>
      </c>
      <c r="D222" s="6">
        <v>1641226</v>
      </c>
      <c r="E222" s="6">
        <v>5096301.6217022231</v>
      </c>
      <c r="F222" s="7">
        <v>939.28099999999995</v>
      </c>
      <c r="G222" s="8">
        <v>5425.7475895948319</v>
      </c>
      <c r="H222" s="6">
        <v>3121589.6217022231</v>
      </c>
      <c r="I222" s="6">
        <v>141321097</v>
      </c>
      <c r="J222" s="9">
        <f t="shared" si="3"/>
        <v>496</v>
      </c>
    </row>
    <row r="223" spans="1:10">
      <c r="A223" s="3">
        <v>74909</v>
      </c>
      <c r="B223" s="4" t="s">
        <v>231</v>
      </c>
      <c r="C223" s="6">
        <v>5887927.0776075693</v>
      </c>
      <c r="D223" s="6">
        <v>1579314</v>
      </c>
      <c r="E223" s="6">
        <v>7467241.0776075693</v>
      </c>
      <c r="F223" s="7">
        <v>1330.8019999999999</v>
      </c>
      <c r="G223" s="8">
        <v>5611.0834501357604</v>
      </c>
      <c r="H223" s="6">
        <v>5613074.0776075693</v>
      </c>
      <c r="I223" s="6">
        <v>133019923</v>
      </c>
      <c r="J223" s="9">
        <f t="shared" si="3"/>
        <v>914</v>
      </c>
    </row>
    <row r="224" spans="1:10">
      <c r="A224" s="3">
        <v>74911</v>
      </c>
      <c r="B224" s="4" t="s">
        <v>232</v>
      </c>
      <c r="C224" s="6">
        <v>1687400.8555915211</v>
      </c>
      <c r="D224" s="6">
        <v>850892</v>
      </c>
      <c r="E224" s="6">
        <v>2538292.8555915211</v>
      </c>
      <c r="F224" s="7">
        <v>495.75599999999997</v>
      </c>
      <c r="G224" s="8">
        <v>5120.0446501737169</v>
      </c>
      <c r="H224" s="6">
        <v>1445115.8555915211</v>
      </c>
      <c r="I224" s="6">
        <v>85658890</v>
      </c>
      <c r="J224" s="9">
        <f t="shared" si="3"/>
        <v>227</v>
      </c>
    </row>
    <row r="225" spans="1:10">
      <c r="A225" s="3">
        <v>74912</v>
      </c>
      <c r="B225" s="4" t="s">
        <v>233</v>
      </c>
      <c r="C225" s="6">
        <v>2726813.0194838149</v>
      </c>
      <c r="D225" s="6">
        <v>1492890</v>
      </c>
      <c r="E225" s="6">
        <v>4219703.0194838149</v>
      </c>
      <c r="F225" s="7">
        <v>825.95500000000004</v>
      </c>
      <c r="G225" s="8">
        <v>5108.8776258801199</v>
      </c>
      <c r="H225" s="6">
        <v>2709013.0194838149</v>
      </c>
      <c r="I225" s="6">
        <v>146342266</v>
      </c>
      <c r="J225" s="9">
        <f t="shared" si="3"/>
        <v>367</v>
      </c>
    </row>
    <row r="226" spans="1:10">
      <c r="A226" s="3">
        <v>74917</v>
      </c>
      <c r="B226" s="4" t="s">
        <v>234</v>
      </c>
      <c r="C226" s="6">
        <v>2851188.3255084367</v>
      </c>
      <c r="D226" s="6">
        <v>916003</v>
      </c>
      <c r="E226" s="6">
        <v>3767191.3255084367</v>
      </c>
      <c r="F226" s="7">
        <v>669.327</v>
      </c>
      <c r="G226" s="8">
        <v>5628.3271487754664</v>
      </c>
      <c r="H226" s="6">
        <v>2690388.3255084367</v>
      </c>
      <c r="I226" s="6">
        <v>78887436</v>
      </c>
      <c r="J226" s="9">
        <f t="shared" si="3"/>
        <v>422</v>
      </c>
    </row>
    <row r="227" spans="1:10">
      <c r="A227" s="3">
        <v>75901</v>
      </c>
      <c r="B227" s="4" t="s">
        <v>235</v>
      </c>
      <c r="C227" s="6">
        <v>2136622.3004034059</v>
      </c>
      <c r="D227" s="6">
        <v>2809333</v>
      </c>
      <c r="E227" s="6">
        <v>4945955.3004034059</v>
      </c>
      <c r="F227" s="7">
        <v>856.66099999999994</v>
      </c>
      <c r="G227" s="8">
        <v>5773.5268681583566</v>
      </c>
      <c r="H227" s="6">
        <v>2034557.3004034059</v>
      </c>
      <c r="I227" s="6">
        <v>230055111</v>
      </c>
      <c r="J227" s="9">
        <f t="shared" si="3"/>
        <v>136</v>
      </c>
    </row>
    <row r="228" spans="1:10">
      <c r="A228" s="3">
        <v>75903</v>
      </c>
      <c r="B228" s="4" t="s">
        <v>236</v>
      </c>
      <c r="C228" s="6">
        <v>2154013.8112118756</v>
      </c>
      <c r="D228" s="6">
        <v>3591066</v>
      </c>
      <c r="E228" s="6">
        <v>5745079.8112118756</v>
      </c>
      <c r="F228" s="7">
        <v>1070.933</v>
      </c>
      <c r="G228" s="8">
        <v>5364.5557763294955</v>
      </c>
      <c r="H228" s="6">
        <v>1980640.8112118756</v>
      </c>
      <c r="I228" s="6">
        <v>326991715</v>
      </c>
      <c r="J228" s="9">
        <f t="shared" si="3"/>
        <v>47</v>
      </c>
    </row>
    <row r="229" spans="1:10">
      <c r="A229" s="3">
        <v>76903</v>
      </c>
      <c r="B229" s="4" t="s">
        <v>237</v>
      </c>
      <c r="C229" s="6">
        <v>1951994.9384298115</v>
      </c>
      <c r="D229" s="6">
        <v>871722</v>
      </c>
      <c r="E229" s="6">
        <v>2823716.9384298115</v>
      </c>
      <c r="F229" s="7">
        <v>538.23699999999997</v>
      </c>
      <c r="G229" s="8">
        <v>5246.2334221352521</v>
      </c>
      <c r="H229" s="6">
        <v>1740930.9384298115</v>
      </c>
      <c r="I229" s="6">
        <v>81519410</v>
      </c>
      <c r="J229" s="9">
        <f t="shared" si="3"/>
        <v>283</v>
      </c>
    </row>
    <row r="230" spans="1:10">
      <c r="A230" s="3">
        <v>76904</v>
      </c>
      <c r="B230" s="4" t="s">
        <v>238</v>
      </c>
      <c r="C230" s="6">
        <v>2575573.7900593975</v>
      </c>
      <c r="D230" s="6">
        <v>877487</v>
      </c>
      <c r="E230" s="6">
        <v>3453060.7900593975</v>
      </c>
      <c r="F230" s="7">
        <v>600.48299999999995</v>
      </c>
      <c r="G230" s="8">
        <v>5750.4721866554055</v>
      </c>
      <c r="H230" s="6">
        <v>2271440.7900593975</v>
      </c>
      <c r="I230" s="6">
        <v>71044838</v>
      </c>
      <c r="J230" s="9">
        <f t="shared" si="3"/>
        <v>378</v>
      </c>
    </row>
    <row r="231" spans="1:10">
      <c r="A231" s="3">
        <v>77901</v>
      </c>
      <c r="B231" s="4" t="s">
        <v>239</v>
      </c>
      <c r="C231" s="6">
        <v>5603982.0150584327</v>
      </c>
      <c r="D231" s="6">
        <v>2527525</v>
      </c>
      <c r="E231" s="6">
        <v>8131507.0150584327</v>
      </c>
      <c r="F231" s="7">
        <v>1418.537</v>
      </c>
      <c r="G231" s="8">
        <v>5732.3192944973816</v>
      </c>
      <c r="H231" s="6">
        <v>4949864.0150584327</v>
      </c>
      <c r="I231" s="6">
        <v>212702457</v>
      </c>
      <c r="J231" s="9">
        <f t="shared" si="3"/>
        <v>752</v>
      </c>
    </row>
    <row r="232" spans="1:10">
      <c r="A232" s="3">
        <v>77902</v>
      </c>
      <c r="B232" s="4" t="s">
        <v>240</v>
      </c>
      <c r="C232" s="6">
        <v>3939213.3588516451</v>
      </c>
      <c r="D232" s="6">
        <v>1017123</v>
      </c>
      <c r="E232" s="6">
        <v>4956336.3588516451</v>
      </c>
      <c r="F232" s="7">
        <v>873.28800000000001</v>
      </c>
      <c r="G232" s="8">
        <v>5675.4889095597846</v>
      </c>
      <c r="H232" s="6">
        <v>3528993.3588516451</v>
      </c>
      <c r="I232" s="6">
        <v>83324182</v>
      </c>
      <c r="J232" s="9">
        <f t="shared" si="3"/>
        <v>612</v>
      </c>
    </row>
    <row r="233" spans="1:10">
      <c r="A233" s="3">
        <v>78901</v>
      </c>
      <c r="B233" s="4" t="s">
        <v>241</v>
      </c>
      <c r="C233" s="6">
        <v>1693702.9283113992</v>
      </c>
      <c r="D233" s="6">
        <v>851869</v>
      </c>
      <c r="E233" s="6">
        <v>2545571.9283113992</v>
      </c>
      <c r="F233" s="7">
        <v>459.87299999999999</v>
      </c>
      <c r="G233" s="8">
        <v>5535.3802643586369</v>
      </c>
      <c r="H233" s="6">
        <v>1672169.9283113992</v>
      </c>
      <c r="I233" s="6">
        <v>70881177</v>
      </c>
      <c r="J233" s="9">
        <f t="shared" si="3"/>
        <v>238</v>
      </c>
    </row>
    <row r="234" spans="1:10">
      <c r="A234" s="3">
        <v>79906</v>
      </c>
      <c r="B234" s="4" t="s">
        <v>242</v>
      </c>
      <c r="C234" s="6">
        <v>11852409.480642218</v>
      </c>
      <c r="D234" s="6">
        <v>6160999</v>
      </c>
      <c r="E234" s="6">
        <v>18013408.480642218</v>
      </c>
      <c r="F234" s="7">
        <v>3323.73</v>
      </c>
      <c r="G234" s="8">
        <v>5419.6365169981373</v>
      </c>
      <c r="H234" s="6">
        <v>10512585.480642218</v>
      </c>
      <c r="I234" s="6">
        <v>587557890</v>
      </c>
      <c r="J234" s="9">
        <f t="shared" si="3"/>
        <v>1484</v>
      </c>
    </row>
    <row r="235" spans="1:10">
      <c r="A235" s="3">
        <v>79907</v>
      </c>
      <c r="B235" s="4" t="s">
        <v>243</v>
      </c>
      <c r="C235" s="6">
        <v>195402797.27744579</v>
      </c>
      <c r="D235" s="6">
        <v>243690446</v>
      </c>
      <c r="E235" s="6">
        <v>439093243.27744579</v>
      </c>
      <c r="F235" s="7">
        <v>81230.959000000003</v>
      </c>
      <c r="G235" s="8">
        <v>5405.4913136929208</v>
      </c>
      <c r="H235" s="6">
        <v>162111549.27744579</v>
      </c>
      <c r="I235" s="6">
        <v>23355814802</v>
      </c>
      <c r="J235" s="9">
        <f t="shared" si="3"/>
        <v>8129</v>
      </c>
    </row>
    <row r="236" spans="1:10">
      <c r="A236" s="3">
        <v>81905</v>
      </c>
      <c r="B236" s="4" t="s">
        <v>244</v>
      </c>
      <c r="C236" s="6">
        <v>2551127.3713397905</v>
      </c>
      <c r="D236" s="6">
        <v>1391980</v>
      </c>
      <c r="E236" s="6">
        <v>3943107.3713397905</v>
      </c>
      <c r="F236" s="7">
        <v>776.15200000000004</v>
      </c>
      <c r="G236" s="8">
        <v>5080.3288161852197</v>
      </c>
      <c r="H236" s="6">
        <v>2663943.3713397905</v>
      </c>
      <c r="I236" s="6">
        <v>141876037</v>
      </c>
      <c r="J236" s="9">
        <f t="shared" si="3"/>
        <v>332</v>
      </c>
    </row>
    <row r="237" spans="1:10">
      <c r="A237" s="3">
        <v>82902</v>
      </c>
      <c r="B237" s="4" t="s">
        <v>245</v>
      </c>
      <c r="C237" s="6">
        <v>6985518.2070814921</v>
      </c>
      <c r="D237" s="6">
        <v>1544243</v>
      </c>
      <c r="E237" s="6">
        <v>8529761.207081493</v>
      </c>
      <c r="F237" s="7">
        <v>1485.8440000000001</v>
      </c>
      <c r="G237" s="8">
        <v>5740.6842219516266</v>
      </c>
      <c r="H237" s="6">
        <v>6250916.2070814921</v>
      </c>
      <c r="I237" s="6">
        <v>126351066</v>
      </c>
      <c r="J237" s="9">
        <f t="shared" si="3"/>
        <v>1088</v>
      </c>
    </row>
    <row r="238" spans="1:10">
      <c r="A238" s="3">
        <v>82903</v>
      </c>
      <c r="B238" s="4" t="s">
        <v>246</v>
      </c>
      <c r="C238" s="6">
        <v>12932597.466337055</v>
      </c>
      <c r="D238" s="6">
        <v>5247113</v>
      </c>
      <c r="E238" s="6">
        <v>18179710.466337055</v>
      </c>
      <c r="F238" s="7">
        <v>2953.73</v>
      </c>
      <c r="G238" s="8">
        <v>6154.8315067176263</v>
      </c>
      <c r="H238" s="6">
        <v>11652511.466337055</v>
      </c>
      <c r="I238" s="6">
        <v>354878534</v>
      </c>
      <c r="J238" s="9">
        <f t="shared" si="3"/>
        <v>1842</v>
      </c>
    </row>
    <row r="239" spans="1:10">
      <c r="A239" s="3">
        <v>83901</v>
      </c>
      <c r="B239" s="4" t="s">
        <v>247</v>
      </c>
      <c r="C239" s="6">
        <v>2290744.0408580657</v>
      </c>
      <c r="D239" s="6">
        <v>2494490</v>
      </c>
      <c r="E239" s="6">
        <v>4785234.0408580657</v>
      </c>
      <c r="F239" s="7">
        <v>957.18799999999999</v>
      </c>
      <c r="G239" s="8">
        <v>4999.2624655324407</v>
      </c>
      <c r="H239" s="6">
        <v>4198270.0408580657</v>
      </c>
      <c r="I239" s="6">
        <v>242933633</v>
      </c>
      <c r="J239" s="9">
        <f t="shared" si="3"/>
        <v>196</v>
      </c>
    </row>
    <row r="240" spans="1:10">
      <c r="A240" s="3">
        <v>84901</v>
      </c>
      <c r="B240" s="4" t="s">
        <v>248</v>
      </c>
      <c r="C240" s="6">
        <v>34552588.646068491</v>
      </c>
      <c r="D240" s="6">
        <v>24611024</v>
      </c>
      <c r="E240" s="6">
        <v>59163612.646068491</v>
      </c>
      <c r="F240" s="7">
        <v>10991.478999999999</v>
      </c>
      <c r="G240" s="8">
        <v>5382.6798601051314</v>
      </c>
      <c r="H240" s="6">
        <v>31490834.646068491</v>
      </c>
      <c r="I240" s="6">
        <v>2346655361</v>
      </c>
      <c r="J240" s="9">
        <f t="shared" si="3"/>
        <v>3646</v>
      </c>
    </row>
    <row r="241" spans="1:10">
      <c r="A241" s="3">
        <v>84908</v>
      </c>
      <c r="B241" s="4" t="s">
        <v>249</v>
      </c>
      <c r="C241" s="6">
        <v>4120155.8579241075</v>
      </c>
      <c r="D241" s="6">
        <v>5000765</v>
      </c>
      <c r="E241" s="6">
        <v>9120920.8579241075</v>
      </c>
      <c r="F241" s="7">
        <v>1746.5650000000001</v>
      </c>
      <c r="G241" s="8">
        <v>5222.2052187717645</v>
      </c>
      <c r="H241" s="6">
        <v>4323136.8579241075</v>
      </c>
      <c r="I241" s="6">
        <v>494380293</v>
      </c>
      <c r="J241" s="9">
        <f t="shared" si="3"/>
        <v>199</v>
      </c>
    </row>
    <row r="242" spans="1:10">
      <c r="A242" s="3">
        <v>84909</v>
      </c>
      <c r="B242" s="4" t="s">
        <v>250</v>
      </c>
      <c r="C242" s="6">
        <v>19243082.173068069</v>
      </c>
      <c r="D242" s="6">
        <v>10219219</v>
      </c>
      <c r="E242" s="6">
        <v>29462301.173068069</v>
      </c>
      <c r="F242" s="7">
        <v>5346.2979999999998</v>
      </c>
      <c r="G242" s="8">
        <v>5510.785439395273</v>
      </c>
      <c r="H242" s="6">
        <v>16325636.173068069</v>
      </c>
      <c r="I242" s="6">
        <v>919993010</v>
      </c>
      <c r="J242" s="9">
        <f t="shared" si="3"/>
        <v>2466</v>
      </c>
    </row>
    <row r="243" spans="1:10">
      <c r="A243" s="3">
        <v>84911</v>
      </c>
      <c r="B243" s="4" t="s">
        <v>251</v>
      </c>
      <c r="C243" s="6">
        <v>14611114.738188103</v>
      </c>
      <c r="D243" s="6">
        <v>21511550</v>
      </c>
      <c r="E243" s="6">
        <v>36122664.738188103</v>
      </c>
      <c r="F243" s="7">
        <v>6592.8990000000003</v>
      </c>
      <c r="G243" s="8">
        <v>5479.0259547716569</v>
      </c>
      <c r="H243" s="6">
        <v>12189904.738188103</v>
      </c>
      <c r="I243" s="6">
        <v>2025334977</v>
      </c>
      <c r="J243" s="9">
        <f t="shared" si="3"/>
        <v>253</v>
      </c>
    </row>
    <row r="244" spans="1:10">
      <c r="A244" s="3">
        <v>85903</v>
      </c>
      <c r="B244" s="4" t="s">
        <v>252</v>
      </c>
      <c r="C244" s="6">
        <v>663950.35685274168</v>
      </c>
      <c r="D244" s="6">
        <v>936024</v>
      </c>
      <c r="E244" s="6">
        <v>1599974.3568527417</v>
      </c>
      <c r="F244" s="7">
        <v>266.88799999999998</v>
      </c>
      <c r="G244" s="8">
        <v>5994.9280479180097</v>
      </c>
      <c r="H244" s="6">
        <v>510423.35685274168</v>
      </c>
      <c r="I244" s="6">
        <v>73603803</v>
      </c>
      <c r="J244" s="9">
        <f t="shared" si="3"/>
        <v>36</v>
      </c>
    </row>
    <row r="245" spans="1:10">
      <c r="A245" s="3">
        <v>86024</v>
      </c>
      <c r="B245" s="4" t="s">
        <v>253</v>
      </c>
      <c r="C245" s="6">
        <v>207904.74856366834</v>
      </c>
      <c r="D245" s="6">
        <v>320363</v>
      </c>
      <c r="E245" s="6">
        <v>528267.74856366834</v>
      </c>
      <c r="F245" s="7">
        <v>110.664</v>
      </c>
      <c r="G245" s="8">
        <v>4773.6187790398717</v>
      </c>
      <c r="H245" s="6">
        <v>185814.74856366834</v>
      </c>
      <c r="I245" s="6">
        <v>31170871</v>
      </c>
      <c r="J245" s="9">
        <f t="shared" si="3"/>
        <v>13</v>
      </c>
    </row>
    <row r="246" spans="1:10">
      <c r="A246" s="3">
        <v>86902</v>
      </c>
      <c r="B246" s="4" t="s">
        <v>254</v>
      </c>
      <c r="C246" s="6">
        <v>2090573.6023429753</v>
      </c>
      <c r="D246" s="6">
        <v>3712938</v>
      </c>
      <c r="E246" s="6">
        <v>5803511.6023429753</v>
      </c>
      <c r="F246" s="7">
        <v>1019.192</v>
      </c>
      <c r="G246" s="8">
        <v>5694.2279789705717</v>
      </c>
      <c r="H246" s="6">
        <v>1857186.6023429753</v>
      </c>
      <c r="I246" s="6">
        <v>307719717</v>
      </c>
      <c r="J246" s="9">
        <f t="shared" si="3"/>
        <v>56</v>
      </c>
    </row>
    <row r="247" spans="1:10">
      <c r="A247" s="3">
        <v>89901</v>
      </c>
      <c r="B247" s="4" t="s">
        <v>255</v>
      </c>
      <c r="C247" s="6">
        <v>11015525.812039765</v>
      </c>
      <c r="D247" s="6">
        <v>6168013</v>
      </c>
      <c r="E247" s="6">
        <v>17183538.812039763</v>
      </c>
      <c r="F247" s="7">
        <v>3324.8609999999999</v>
      </c>
      <c r="G247" s="8">
        <v>5168.1976515829574</v>
      </c>
      <c r="H247" s="6">
        <v>11779958.812039765</v>
      </c>
      <c r="I247" s="6">
        <v>580031642</v>
      </c>
      <c r="J247" s="9">
        <f t="shared" si="3"/>
        <v>1509</v>
      </c>
    </row>
    <row r="248" spans="1:10">
      <c r="A248" s="3">
        <v>89903</v>
      </c>
      <c r="B248" s="4" t="s">
        <v>256</v>
      </c>
      <c r="C248" s="6">
        <v>6614439.9380840035</v>
      </c>
      <c r="D248" s="6">
        <v>1782014</v>
      </c>
      <c r="E248" s="6">
        <v>8396453.9380840026</v>
      </c>
      <c r="F248" s="7">
        <v>1641.299</v>
      </c>
      <c r="G248" s="8">
        <v>5115.7369486510397</v>
      </c>
      <c r="H248" s="6">
        <v>6725403.9380840035</v>
      </c>
      <c r="I248" s="6">
        <v>170305398</v>
      </c>
      <c r="J248" s="9">
        <f t="shared" si="3"/>
        <v>1108</v>
      </c>
    </row>
    <row r="249" spans="1:10">
      <c r="A249" s="3">
        <v>89905</v>
      </c>
      <c r="B249" s="4" t="s">
        <v>257</v>
      </c>
      <c r="C249" s="6">
        <v>917441.42252014694</v>
      </c>
      <c r="D249" s="6">
        <v>1238210</v>
      </c>
      <c r="E249" s="6">
        <v>2155651.4225201467</v>
      </c>
      <c r="F249" s="7">
        <v>416.96699999999998</v>
      </c>
      <c r="G249" s="8">
        <v>5169.8369955419657</v>
      </c>
      <c r="H249" s="6">
        <v>894430.42252014694</v>
      </c>
      <c r="I249" s="6">
        <v>120747184</v>
      </c>
      <c r="J249" s="9">
        <f t="shared" si="3"/>
        <v>39</v>
      </c>
    </row>
    <row r="250" spans="1:10">
      <c r="A250" s="3">
        <v>90904</v>
      </c>
      <c r="B250" s="4" t="s">
        <v>258</v>
      </c>
      <c r="C250" s="6">
        <v>12028648.330893461</v>
      </c>
      <c r="D250" s="6">
        <v>10600891</v>
      </c>
      <c r="E250" s="6">
        <v>22629539.330893461</v>
      </c>
      <c r="F250" s="7">
        <v>4338.46</v>
      </c>
      <c r="G250" s="8">
        <v>5216.0304188337477</v>
      </c>
      <c r="H250" s="6">
        <v>11052366.330893461</v>
      </c>
      <c r="I250" s="6">
        <v>1037851948</v>
      </c>
      <c r="J250" s="9">
        <f t="shared" si="3"/>
        <v>1090</v>
      </c>
    </row>
    <row r="251" spans="1:10">
      <c r="A251" s="3">
        <v>91901</v>
      </c>
      <c r="B251" s="4" t="s">
        <v>259</v>
      </c>
      <c r="C251" s="6">
        <v>4568203.3148306729</v>
      </c>
      <c r="D251" s="6">
        <v>2285720</v>
      </c>
      <c r="E251" s="6">
        <v>6853923.3148306729</v>
      </c>
      <c r="F251" s="7">
        <v>1096.4110000000001</v>
      </c>
      <c r="G251" s="8">
        <v>6251.2354535212362</v>
      </c>
      <c r="H251" s="6">
        <v>4116931.3148306729</v>
      </c>
      <c r="I251" s="6">
        <v>153055147</v>
      </c>
      <c r="J251" s="9">
        <f t="shared" si="3"/>
        <v>617</v>
      </c>
    </row>
    <row r="252" spans="1:10">
      <c r="A252" s="3">
        <v>91902</v>
      </c>
      <c r="B252" s="4" t="s">
        <v>260</v>
      </c>
      <c r="C252" s="6">
        <v>3100715.2594168331</v>
      </c>
      <c r="D252" s="6">
        <v>1357066</v>
      </c>
      <c r="E252" s="6">
        <v>4457781.2594168335</v>
      </c>
      <c r="F252" s="7">
        <v>806.48800000000006</v>
      </c>
      <c r="G252" s="8">
        <v>5527.3993654175056</v>
      </c>
      <c r="H252" s="6">
        <v>3039686.2594168331</v>
      </c>
      <c r="I252" s="6">
        <v>120530049</v>
      </c>
      <c r="J252" s="9">
        <f t="shared" si="3"/>
        <v>429</v>
      </c>
    </row>
    <row r="253" spans="1:10">
      <c r="A253" s="3">
        <v>91903</v>
      </c>
      <c r="B253" s="4" t="s">
        <v>261</v>
      </c>
      <c r="C253" s="6">
        <v>18757625.963170324</v>
      </c>
      <c r="D253" s="6">
        <v>15455976</v>
      </c>
      <c r="E253" s="6">
        <v>34213601.96317032</v>
      </c>
      <c r="F253" s="7">
        <v>5870.8620000000001</v>
      </c>
      <c r="G253" s="8">
        <v>5827.6965057550869</v>
      </c>
      <c r="H253" s="6">
        <v>16224110.963170324</v>
      </c>
      <c r="I253" s="6">
        <v>1275076382</v>
      </c>
      <c r="J253" s="9">
        <f t="shared" si="3"/>
        <v>1880</v>
      </c>
    </row>
    <row r="254" spans="1:10">
      <c r="A254" s="3">
        <v>91905</v>
      </c>
      <c r="B254" s="4" t="s">
        <v>262</v>
      </c>
      <c r="C254" s="6">
        <v>5415579.9349402487</v>
      </c>
      <c r="D254" s="6">
        <v>2052782</v>
      </c>
      <c r="E254" s="6">
        <v>7468361.9349402487</v>
      </c>
      <c r="F254" s="7">
        <v>1406.66</v>
      </c>
      <c r="G254" s="8">
        <v>5309.2872015556341</v>
      </c>
      <c r="H254" s="6">
        <v>4643493.9349402487</v>
      </c>
      <c r="I254" s="6">
        <v>186225880</v>
      </c>
      <c r="J254" s="9">
        <f t="shared" si="3"/>
        <v>823</v>
      </c>
    </row>
    <row r="255" spans="1:10">
      <c r="A255" s="3">
        <v>91906</v>
      </c>
      <c r="B255" s="4" t="s">
        <v>263</v>
      </c>
      <c r="C255" s="6">
        <v>19920195.260217167</v>
      </c>
      <c r="D255" s="6">
        <v>23658761</v>
      </c>
      <c r="E255" s="6">
        <v>43578956.260217167</v>
      </c>
      <c r="F255" s="7">
        <v>8316.6740000000009</v>
      </c>
      <c r="G255" s="8">
        <v>5239.9500401503246</v>
      </c>
      <c r="H255" s="6">
        <v>17522864.260217167</v>
      </c>
      <c r="I255" s="6">
        <v>2299689566</v>
      </c>
      <c r="J255" s="9">
        <f t="shared" si="3"/>
        <v>1118</v>
      </c>
    </row>
    <row r="256" spans="1:10">
      <c r="A256" s="3">
        <v>91907</v>
      </c>
      <c r="B256" s="4" t="s">
        <v>264</v>
      </c>
      <c r="C256" s="6">
        <v>431920.83730433998</v>
      </c>
      <c r="D256" s="6">
        <v>774715</v>
      </c>
      <c r="E256" s="6">
        <v>1206635.83730434</v>
      </c>
      <c r="F256" s="7">
        <v>225.04499999999999</v>
      </c>
      <c r="G256" s="8">
        <v>5361.7535928562738</v>
      </c>
      <c r="H256" s="6">
        <v>479792.83730433998</v>
      </c>
      <c r="I256" s="6">
        <v>71423920</v>
      </c>
      <c r="J256" s="9">
        <f t="shared" si="3"/>
        <v>1</v>
      </c>
    </row>
    <row r="257" spans="1:10">
      <c r="A257" s="3">
        <v>91908</v>
      </c>
      <c r="B257" s="4" t="s">
        <v>265</v>
      </c>
      <c r="C257" s="6">
        <v>4952934.2855688818</v>
      </c>
      <c r="D257" s="6">
        <v>4600660</v>
      </c>
      <c r="E257" s="6">
        <v>9553594.2855688818</v>
      </c>
      <c r="F257" s="7">
        <v>1708.655</v>
      </c>
      <c r="G257" s="8">
        <v>5591.2950745287271</v>
      </c>
      <c r="H257" s="6">
        <v>4176693.2855688818</v>
      </c>
      <c r="I257" s="6">
        <v>401045762</v>
      </c>
      <c r="J257" s="9">
        <f t="shared" si="3"/>
        <v>453</v>
      </c>
    </row>
    <row r="258" spans="1:10">
      <c r="A258" s="3">
        <v>91909</v>
      </c>
      <c r="B258" s="4" t="s">
        <v>266</v>
      </c>
      <c r="C258" s="6">
        <v>5939931.9072765335</v>
      </c>
      <c r="D258" s="6">
        <v>5755990</v>
      </c>
      <c r="E258" s="6">
        <v>11695921.907276534</v>
      </c>
      <c r="F258" s="7">
        <v>1981.9079999999999</v>
      </c>
      <c r="G258" s="8">
        <v>5901.3445161311902</v>
      </c>
      <c r="H258" s="6">
        <v>5046847.9072765335</v>
      </c>
      <c r="I258" s="6">
        <v>464526063</v>
      </c>
      <c r="J258" s="9">
        <f t="shared" ref="J258:J321" si="4">ROUNDDOWN(MIN(F258-(I258/319500),H258/G258),0)</f>
        <v>527</v>
      </c>
    </row>
    <row r="259" spans="1:10">
      <c r="A259" s="3">
        <v>91910</v>
      </c>
      <c r="B259" s="4" t="s">
        <v>267</v>
      </c>
      <c r="C259" s="6">
        <v>4414025.311845948</v>
      </c>
      <c r="D259" s="6">
        <v>1843576</v>
      </c>
      <c r="E259" s="6">
        <v>6257601.311845948</v>
      </c>
      <c r="F259" s="7">
        <v>1104.4179999999999</v>
      </c>
      <c r="G259" s="8">
        <v>5665.9718619634496</v>
      </c>
      <c r="H259" s="6">
        <v>3987002.311845948</v>
      </c>
      <c r="I259" s="6">
        <v>154968866</v>
      </c>
      <c r="J259" s="9">
        <f t="shared" si="4"/>
        <v>619</v>
      </c>
    </row>
    <row r="260" spans="1:10">
      <c r="A260" s="3">
        <v>91914</v>
      </c>
      <c r="B260" s="4" t="s">
        <v>268</v>
      </c>
      <c r="C260" s="6">
        <v>2819338.2151058214</v>
      </c>
      <c r="D260" s="6">
        <v>3515213</v>
      </c>
      <c r="E260" s="6">
        <v>6334551.2151058214</v>
      </c>
      <c r="F260" s="7">
        <v>1177.761</v>
      </c>
      <c r="G260" s="8">
        <v>5378.4691589429622</v>
      </c>
      <c r="H260" s="6">
        <v>2567132.2151058214</v>
      </c>
      <c r="I260" s="6">
        <v>326578103</v>
      </c>
      <c r="J260" s="9">
        <f t="shared" si="4"/>
        <v>155</v>
      </c>
    </row>
    <row r="261" spans="1:10">
      <c r="A261" s="3">
        <v>91917</v>
      </c>
      <c r="B261" s="4" t="s">
        <v>269</v>
      </c>
      <c r="C261" s="6">
        <v>4140052.8767650481</v>
      </c>
      <c r="D261" s="6">
        <v>2457335</v>
      </c>
      <c r="E261" s="6">
        <v>6597387.8767650481</v>
      </c>
      <c r="F261" s="7">
        <v>1141.223</v>
      </c>
      <c r="G261" s="8">
        <v>5780.9804716212766</v>
      </c>
      <c r="H261" s="6">
        <v>4187196.8767650481</v>
      </c>
      <c r="I261" s="6">
        <v>217152340</v>
      </c>
      <c r="J261" s="9">
        <f t="shared" si="4"/>
        <v>461</v>
      </c>
    </row>
    <row r="262" spans="1:10">
      <c r="A262" s="3">
        <v>91918</v>
      </c>
      <c r="B262" s="4" t="s">
        <v>270</v>
      </c>
      <c r="C262" s="6">
        <v>4653896.5091654574</v>
      </c>
      <c r="D262" s="6">
        <v>1608053</v>
      </c>
      <c r="E262" s="6">
        <v>6261949.5091654574</v>
      </c>
      <c r="F262" s="7">
        <v>1182.837</v>
      </c>
      <c r="G262" s="8">
        <v>5294.008818768315</v>
      </c>
      <c r="H262" s="6">
        <v>4422746.5091654574</v>
      </c>
      <c r="I262" s="6">
        <v>145080152</v>
      </c>
      <c r="J262" s="9">
        <f t="shared" si="4"/>
        <v>728</v>
      </c>
    </row>
    <row r="263" spans="1:10">
      <c r="A263" s="3">
        <v>92901</v>
      </c>
      <c r="B263" s="4" t="s">
        <v>271</v>
      </c>
      <c r="C263" s="6">
        <v>8869330.3990189768</v>
      </c>
      <c r="D263" s="6">
        <v>5605562</v>
      </c>
      <c r="E263" s="6">
        <v>14474892.399018977</v>
      </c>
      <c r="F263" s="7">
        <v>2763.183</v>
      </c>
      <c r="G263" s="8">
        <v>5238.484891886993</v>
      </c>
      <c r="H263" s="6">
        <v>8990345.3990189768</v>
      </c>
      <c r="I263" s="6">
        <v>559703715</v>
      </c>
      <c r="J263" s="9">
        <f t="shared" si="4"/>
        <v>1011</v>
      </c>
    </row>
    <row r="264" spans="1:10">
      <c r="A264" s="3">
        <v>92904</v>
      </c>
      <c r="B264" s="4" t="s">
        <v>272</v>
      </c>
      <c r="C264" s="6">
        <v>12422569.73343597</v>
      </c>
      <c r="D264" s="6">
        <v>17436899</v>
      </c>
      <c r="E264" s="6">
        <v>29859468.73343597</v>
      </c>
      <c r="F264" s="7">
        <v>5632.1719999999996</v>
      </c>
      <c r="G264" s="8">
        <v>5301.5903515439468</v>
      </c>
      <c r="H264" s="6">
        <v>11065177.73343597</v>
      </c>
      <c r="I264" s="6">
        <v>1669502638</v>
      </c>
      <c r="J264" s="9">
        <f t="shared" si="4"/>
        <v>406</v>
      </c>
    </row>
    <row r="265" spans="1:10">
      <c r="A265" s="3">
        <v>92906</v>
      </c>
      <c r="B265" s="4" t="s">
        <v>273</v>
      </c>
      <c r="C265" s="6">
        <v>4900782.2900721617</v>
      </c>
      <c r="D265" s="6">
        <v>3730476</v>
      </c>
      <c r="E265" s="6">
        <v>8631258.2900721617</v>
      </c>
      <c r="F265" s="7">
        <v>1707.4</v>
      </c>
      <c r="G265" s="8">
        <v>5055.2057456203356</v>
      </c>
      <c r="H265" s="6">
        <v>5409248.2900721617</v>
      </c>
      <c r="I265" s="6">
        <v>380456259</v>
      </c>
      <c r="J265" s="9">
        <f t="shared" si="4"/>
        <v>516</v>
      </c>
    </row>
    <row r="266" spans="1:10">
      <c r="A266" s="3">
        <v>92907</v>
      </c>
      <c r="B266" s="4" t="s">
        <v>274</v>
      </c>
      <c r="C266" s="6">
        <v>7219714.7568330746</v>
      </c>
      <c r="D266" s="6">
        <v>4091127</v>
      </c>
      <c r="E266" s="6">
        <v>11310841.756833075</v>
      </c>
      <c r="F266" s="7">
        <v>2265.1909999999998</v>
      </c>
      <c r="G266" s="8">
        <v>4993.3280490841944</v>
      </c>
      <c r="H266" s="6">
        <v>6129926.7568330746</v>
      </c>
      <c r="I266" s="6">
        <v>439202963</v>
      </c>
      <c r="J266" s="9">
        <f t="shared" si="4"/>
        <v>890</v>
      </c>
    </row>
    <row r="267" spans="1:10">
      <c r="A267" s="3">
        <v>92908</v>
      </c>
      <c r="B267" s="4" t="s">
        <v>275</v>
      </c>
      <c r="C267" s="6">
        <v>6021271.1819450259</v>
      </c>
      <c r="D267" s="6">
        <v>3603012</v>
      </c>
      <c r="E267" s="6">
        <v>9624283.1819450259</v>
      </c>
      <c r="F267" s="7">
        <v>1772.0450000000001</v>
      </c>
      <c r="G267" s="8">
        <v>5431.1731259336111</v>
      </c>
      <c r="H267" s="6">
        <v>5481165.1819450259</v>
      </c>
      <c r="I267" s="6">
        <v>335918475</v>
      </c>
      <c r="J267" s="9">
        <f t="shared" si="4"/>
        <v>720</v>
      </c>
    </row>
    <row r="268" spans="1:10">
      <c r="A268" s="3">
        <v>93903</v>
      </c>
      <c r="B268" s="4" t="s">
        <v>276</v>
      </c>
      <c r="C268" s="6">
        <v>2289275.5721830735</v>
      </c>
      <c r="D268" s="6">
        <v>1676369</v>
      </c>
      <c r="E268" s="6">
        <v>3965644.5721830735</v>
      </c>
      <c r="F268" s="7">
        <v>732.62</v>
      </c>
      <c r="G268" s="8">
        <v>5412.9624801166683</v>
      </c>
      <c r="H268" s="6">
        <v>2135933.5721830735</v>
      </c>
      <c r="I268" s="6">
        <v>149055389</v>
      </c>
      <c r="J268" s="9">
        <f t="shared" si="4"/>
        <v>266</v>
      </c>
    </row>
    <row r="269" spans="1:10">
      <c r="A269" s="3">
        <v>94901</v>
      </c>
      <c r="B269" s="4" t="s">
        <v>277</v>
      </c>
      <c r="C269" s="6">
        <v>23427197.729535423</v>
      </c>
      <c r="D269" s="6">
        <v>25851440</v>
      </c>
      <c r="E269" s="6">
        <v>49278637.729535423</v>
      </c>
      <c r="F269" s="7">
        <v>9170.7960000000003</v>
      </c>
      <c r="G269" s="8">
        <v>5373.4308046472106</v>
      </c>
      <c r="H269" s="6">
        <v>20092111.729535423</v>
      </c>
      <c r="I269" s="6">
        <v>2445155466</v>
      </c>
      <c r="J269" s="9">
        <f t="shared" si="4"/>
        <v>1517</v>
      </c>
    </row>
    <row r="270" spans="1:10">
      <c r="A270" s="3">
        <v>94902</v>
      </c>
      <c r="B270" s="4" t="s">
        <v>278</v>
      </c>
      <c r="C270" s="6">
        <v>40650096.62496455</v>
      </c>
      <c r="D270" s="6">
        <v>35645471</v>
      </c>
      <c r="E270" s="6">
        <v>76295567.62496455</v>
      </c>
      <c r="F270" s="7">
        <v>14184.460999999999</v>
      </c>
      <c r="G270" s="8">
        <v>5378.8133102106985</v>
      </c>
      <c r="H270" s="6">
        <v>39294201.62496455</v>
      </c>
      <c r="I270" s="6">
        <v>3317255923</v>
      </c>
      <c r="J270" s="9">
        <f t="shared" si="4"/>
        <v>3801</v>
      </c>
    </row>
    <row r="271" spans="1:10">
      <c r="A271" s="3">
        <v>94903</v>
      </c>
      <c r="B271" s="4" t="s">
        <v>279</v>
      </c>
      <c r="C271" s="6">
        <v>5054109.3573764693</v>
      </c>
      <c r="D271" s="6">
        <v>5661766</v>
      </c>
      <c r="E271" s="6">
        <v>10715875.357376469</v>
      </c>
      <c r="F271" s="7">
        <v>1948.998</v>
      </c>
      <c r="G271" s="8">
        <v>5498.1458972130649</v>
      </c>
      <c r="H271" s="6">
        <v>3152992.3573764693</v>
      </c>
      <c r="I271" s="6">
        <v>516232397</v>
      </c>
      <c r="J271" s="9">
        <f t="shared" si="4"/>
        <v>333</v>
      </c>
    </row>
    <row r="272" spans="1:10">
      <c r="A272" s="3">
        <v>94904</v>
      </c>
      <c r="B272" s="4" t="s">
        <v>280</v>
      </c>
      <c r="C272" s="6">
        <v>3922253.0814495143</v>
      </c>
      <c r="D272" s="6">
        <v>5399578</v>
      </c>
      <c r="E272" s="6">
        <v>9321831.0814495143</v>
      </c>
      <c r="F272" s="7">
        <v>1682.048</v>
      </c>
      <c r="G272" s="8">
        <v>5541.9530723555536</v>
      </c>
      <c r="H272" s="6">
        <v>3246763.0814495143</v>
      </c>
      <c r="I272" s="6">
        <v>480279894</v>
      </c>
      <c r="J272" s="9">
        <f t="shared" si="4"/>
        <v>178</v>
      </c>
    </row>
    <row r="273" spans="1:10">
      <c r="A273" s="3">
        <v>95902</v>
      </c>
      <c r="B273" s="4" t="s">
        <v>281</v>
      </c>
      <c r="C273" s="6">
        <v>1034025.228198603</v>
      </c>
      <c r="D273" s="6">
        <v>487751</v>
      </c>
      <c r="E273" s="6">
        <v>1521776.228198603</v>
      </c>
      <c r="F273" s="7">
        <v>247.964</v>
      </c>
      <c r="G273" s="8">
        <v>6137.0853357689139</v>
      </c>
      <c r="H273" s="6">
        <v>958438.22819860303</v>
      </c>
      <c r="I273" s="6">
        <v>35573458</v>
      </c>
      <c r="J273" s="9">
        <f t="shared" si="4"/>
        <v>136</v>
      </c>
    </row>
    <row r="274" spans="1:10">
      <c r="A274" s="3">
        <v>95903</v>
      </c>
      <c r="B274" s="4" t="s">
        <v>282</v>
      </c>
      <c r="C274" s="6">
        <v>4672690.500555465</v>
      </c>
      <c r="D274" s="6">
        <v>885942</v>
      </c>
      <c r="E274" s="6">
        <v>5558632.500555465</v>
      </c>
      <c r="F274" s="7">
        <v>1043.7360000000001</v>
      </c>
      <c r="G274" s="8">
        <v>5325.7073633135815</v>
      </c>
      <c r="H274" s="6">
        <v>4181032.500555465</v>
      </c>
      <c r="I274" s="6">
        <v>74817438</v>
      </c>
      <c r="J274" s="9">
        <f t="shared" si="4"/>
        <v>785</v>
      </c>
    </row>
    <row r="275" spans="1:10">
      <c r="A275" s="3">
        <v>95904</v>
      </c>
      <c r="B275" s="4" t="s">
        <v>283</v>
      </c>
      <c r="C275" s="6">
        <v>1964142.0781684215</v>
      </c>
      <c r="D275" s="6">
        <v>733712</v>
      </c>
      <c r="E275" s="6">
        <v>2697854.0781684215</v>
      </c>
      <c r="F275" s="7">
        <v>452.28199999999998</v>
      </c>
      <c r="G275" s="8">
        <v>5964.9821973203034</v>
      </c>
      <c r="H275" s="6">
        <v>1766952.0781684215</v>
      </c>
      <c r="I275" s="6">
        <v>54872926</v>
      </c>
      <c r="J275" s="9">
        <f t="shared" si="4"/>
        <v>280</v>
      </c>
    </row>
    <row r="276" spans="1:10">
      <c r="A276" s="3">
        <v>95905</v>
      </c>
      <c r="B276" s="4" t="s">
        <v>284</v>
      </c>
      <c r="C276" s="6">
        <v>26551022.194537096</v>
      </c>
      <c r="D276" s="6">
        <v>12016207</v>
      </c>
      <c r="E276" s="6">
        <v>38567229.194537096</v>
      </c>
      <c r="F276" s="7">
        <v>7180.0020000000004</v>
      </c>
      <c r="G276" s="8">
        <v>5371.4788929776196</v>
      </c>
      <c r="H276" s="6">
        <v>21915580.194537096</v>
      </c>
      <c r="I276" s="6">
        <v>1077280290</v>
      </c>
      <c r="J276" s="9">
        <f t="shared" si="4"/>
        <v>3808</v>
      </c>
    </row>
    <row r="277" spans="1:10">
      <c r="A277" s="3">
        <v>96904</v>
      </c>
      <c r="B277" s="4" t="s">
        <v>285</v>
      </c>
      <c r="C277" s="6">
        <v>3778235.4868920362</v>
      </c>
      <c r="D277" s="6">
        <v>1217324</v>
      </c>
      <c r="E277" s="6">
        <v>4995559.4868920362</v>
      </c>
      <c r="F277" s="7">
        <v>985.38400000000001</v>
      </c>
      <c r="G277" s="8">
        <v>5069.6576024088436</v>
      </c>
      <c r="H277" s="6">
        <v>3879948.4868920362</v>
      </c>
      <c r="I277" s="6">
        <v>120742257</v>
      </c>
      <c r="J277" s="9">
        <f t="shared" si="4"/>
        <v>607</v>
      </c>
    </row>
    <row r="278" spans="1:10">
      <c r="A278" s="3">
        <v>96905</v>
      </c>
      <c r="B278" s="4" t="s">
        <v>286</v>
      </c>
      <c r="C278" s="6">
        <v>1634784.7153032906</v>
      </c>
      <c r="D278" s="6">
        <v>409196</v>
      </c>
      <c r="E278" s="6">
        <v>2043980.7153032906</v>
      </c>
      <c r="F278" s="7">
        <v>400.60500000000002</v>
      </c>
      <c r="G278" s="8">
        <v>5102.2346583374911</v>
      </c>
      <c r="H278" s="6">
        <v>1524959.7153032906</v>
      </c>
      <c r="I278" s="6">
        <v>40434711</v>
      </c>
      <c r="J278" s="9">
        <f t="shared" si="4"/>
        <v>274</v>
      </c>
    </row>
    <row r="279" spans="1:10">
      <c r="A279" s="3">
        <v>97902</v>
      </c>
      <c r="B279" s="4" t="s">
        <v>287</v>
      </c>
      <c r="C279" s="6">
        <v>3984449.4523410415</v>
      </c>
      <c r="D279" s="6">
        <v>2784577</v>
      </c>
      <c r="E279" s="6">
        <v>6769026.4523410415</v>
      </c>
      <c r="F279" s="7">
        <v>1319.0940000000001</v>
      </c>
      <c r="G279" s="8">
        <v>5131.5724674216099</v>
      </c>
      <c r="H279" s="6">
        <v>3771848.4523410415</v>
      </c>
      <c r="I279" s="6">
        <v>268466372</v>
      </c>
      <c r="J279" s="9">
        <f t="shared" si="4"/>
        <v>478</v>
      </c>
    </row>
    <row r="280" spans="1:10">
      <c r="A280" s="3">
        <v>97903</v>
      </c>
      <c r="B280" s="4" t="s">
        <v>288</v>
      </c>
      <c r="C280" s="6">
        <v>3319709.6174853137</v>
      </c>
      <c r="D280" s="6">
        <v>1772095</v>
      </c>
      <c r="E280" s="6">
        <v>5091804.6174853137</v>
      </c>
      <c r="F280" s="7">
        <v>918.75099999999998</v>
      </c>
      <c r="G280" s="8">
        <v>5542.0942317181843</v>
      </c>
      <c r="H280" s="6">
        <v>3539950.6174853137</v>
      </c>
      <c r="I280" s="6">
        <v>151195031</v>
      </c>
      <c r="J280" s="9">
        <f t="shared" si="4"/>
        <v>445</v>
      </c>
    </row>
    <row r="281" spans="1:10">
      <c r="A281" s="3">
        <v>99903</v>
      </c>
      <c r="B281" s="4" t="s">
        <v>289</v>
      </c>
      <c r="C281" s="6">
        <v>2839848.3103839131</v>
      </c>
      <c r="D281" s="6">
        <v>2483112</v>
      </c>
      <c r="E281" s="6">
        <v>5322960.3103839131</v>
      </c>
      <c r="F281" s="7">
        <v>990.995</v>
      </c>
      <c r="G281" s="8">
        <v>5371.3291291922897</v>
      </c>
      <c r="H281" s="6">
        <v>2691152.3103839131</v>
      </c>
      <c r="I281" s="6">
        <v>216506834</v>
      </c>
      <c r="J281" s="9">
        <f t="shared" si="4"/>
        <v>313</v>
      </c>
    </row>
    <row r="282" spans="1:10">
      <c r="A282" s="3">
        <v>100903</v>
      </c>
      <c r="B282" s="4" t="s">
        <v>290</v>
      </c>
      <c r="C282" s="6">
        <v>6022127.9037731253</v>
      </c>
      <c r="D282" s="6">
        <v>3819736</v>
      </c>
      <c r="E282" s="6">
        <v>9841863.9037731253</v>
      </c>
      <c r="F282" s="7">
        <v>1779.664</v>
      </c>
      <c r="G282" s="8">
        <v>5530.1809239121121</v>
      </c>
      <c r="H282" s="6">
        <v>5132135.9037731253</v>
      </c>
      <c r="I282" s="6">
        <v>333949736</v>
      </c>
      <c r="J282" s="9">
        <f t="shared" si="4"/>
        <v>734</v>
      </c>
    </row>
    <row r="283" spans="1:10">
      <c r="A283" s="3">
        <v>100904</v>
      </c>
      <c r="B283" s="4" t="s">
        <v>291</v>
      </c>
      <c r="C283" s="6">
        <v>13691276.708254833</v>
      </c>
      <c r="D283" s="6">
        <v>7511282</v>
      </c>
      <c r="E283" s="6">
        <v>21202558.708254833</v>
      </c>
      <c r="F283" s="7">
        <v>3728.585</v>
      </c>
      <c r="G283" s="8">
        <v>5686.4893004329615</v>
      </c>
      <c r="H283" s="6">
        <v>11939803.708254833</v>
      </c>
      <c r="I283" s="6">
        <v>657727302</v>
      </c>
      <c r="J283" s="9">
        <f t="shared" si="4"/>
        <v>1669</v>
      </c>
    </row>
    <row r="284" spans="1:10">
      <c r="A284" s="3">
        <v>100907</v>
      </c>
      <c r="B284" s="4" t="s">
        <v>292</v>
      </c>
      <c r="C284" s="6">
        <v>16194369.294772416</v>
      </c>
      <c r="D284" s="6">
        <v>8935852</v>
      </c>
      <c r="E284" s="6">
        <v>25130221.294772416</v>
      </c>
      <c r="F284" s="7">
        <v>4692.5860000000002</v>
      </c>
      <c r="G284" s="8">
        <v>5355.3033007327758</v>
      </c>
      <c r="H284" s="6">
        <v>15292369.294772416</v>
      </c>
      <c r="I284" s="6">
        <v>821936439</v>
      </c>
      <c r="J284" s="9">
        <f t="shared" si="4"/>
        <v>2120</v>
      </c>
    </row>
    <row r="285" spans="1:10">
      <c r="A285" s="3">
        <v>100908</v>
      </c>
      <c r="B285" s="4" t="s">
        <v>293</v>
      </c>
      <c r="C285" s="6">
        <v>2992052.3538590893</v>
      </c>
      <c r="D285" s="6">
        <v>1620910</v>
      </c>
      <c r="E285" s="6">
        <v>4612962.3538590893</v>
      </c>
      <c r="F285" s="7">
        <v>902.053</v>
      </c>
      <c r="G285" s="8">
        <v>5113.8484699447699</v>
      </c>
      <c r="H285" s="6">
        <v>2751624.3538590893</v>
      </c>
      <c r="I285" s="6">
        <v>169814337</v>
      </c>
      <c r="J285" s="9">
        <f t="shared" si="4"/>
        <v>370</v>
      </c>
    </row>
    <row r="286" spans="1:10">
      <c r="A286" s="3">
        <v>101902</v>
      </c>
      <c r="B286" s="4" t="s">
        <v>294</v>
      </c>
      <c r="C286" s="6">
        <v>294285420.31255865</v>
      </c>
      <c r="D286" s="6">
        <v>145270688</v>
      </c>
      <c r="E286" s="6">
        <v>439556108.31255865</v>
      </c>
      <c r="F286" s="7">
        <v>79251.12</v>
      </c>
      <c r="G286" s="8">
        <v>5546.3709322033392</v>
      </c>
      <c r="H286" s="6">
        <v>252041654.31255865</v>
      </c>
      <c r="I286" s="6">
        <v>13098507750</v>
      </c>
      <c r="J286" s="9">
        <f t="shared" si="4"/>
        <v>38254</v>
      </c>
    </row>
    <row r="287" spans="1:10">
      <c r="A287" s="3">
        <v>101903</v>
      </c>
      <c r="B287" s="4" t="s">
        <v>295</v>
      </c>
      <c r="C287" s="6">
        <v>198047314.18013847</v>
      </c>
      <c r="D287" s="6">
        <v>119084499</v>
      </c>
      <c r="E287" s="6">
        <v>317131813.18013847</v>
      </c>
      <c r="F287" s="7">
        <v>57747.112999999998</v>
      </c>
      <c r="G287" s="8">
        <v>5491.7345076651445</v>
      </c>
      <c r="H287" s="6">
        <v>161135742.18013847</v>
      </c>
      <c r="I287" s="6">
        <v>11489195793</v>
      </c>
      <c r="J287" s="9">
        <f t="shared" si="4"/>
        <v>21787</v>
      </c>
    </row>
    <row r="288" spans="1:10">
      <c r="A288" s="3">
        <v>101905</v>
      </c>
      <c r="B288" s="4" t="s">
        <v>296</v>
      </c>
      <c r="C288" s="6">
        <v>32849795.707664266</v>
      </c>
      <c r="D288" s="6">
        <v>23795331</v>
      </c>
      <c r="E288" s="6">
        <v>56645126.707664266</v>
      </c>
      <c r="F288" s="7">
        <v>10952.656000000001</v>
      </c>
      <c r="G288" s="8">
        <v>5171.8164715174353</v>
      </c>
      <c r="H288" s="6">
        <v>28620642.707664266</v>
      </c>
      <c r="I288" s="6">
        <v>2448601423</v>
      </c>
      <c r="J288" s="9">
        <f t="shared" si="4"/>
        <v>3288</v>
      </c>
    </row>
    <row r="289" spans="1:10">
      <c r="A289" s="3">
        <v>101906</v>
      </c>
      <c r="B289" s="4" t="s">
        <v>297</v>
      </c>
      <c r="C289" s="6">
        <v>20847732.802464239</v>
      </c>
      <c r="D289" s="6">
        <v>14841981</v>
      </c>
      <c r="E289" s="6">
        <v>35689713.802464239</v>
      </c>
      <c r="F289" s="7">
        <v>6030.1459999999997</v>
      </c>
      <c r="G289" s="8">
        <v>5918.5488713646801</v>
      </c>
      <c r="H289" s="6">
        <v>18805402.802464239</v>
      </c>
      <c r="I289" s="6">
        <v>1252892192</v>
      </c>
      <c r="J289" s="9">
        <f t="shared" si="4"/>
        <v>2108</v>
      </c>
    </row>
    <row r="290" spans="1:10">
      <c r="A290" s="3">
        <v>101907</v>
      </c>
      <c r="B290" s="4" t="s">
        <v>298</v>
      </c>
      <c r="C290" s="6">
        <v>314179884.34278989</v>
      </c>
      <c r="D290" s="6">
        <v>319830275</v>
      </c>
      <c r="E290" s="6">
        <v>634010159.34278989</v>
      </c>
      <c r="F290" s="7">
        <v>125408.47</v>
      </c>
      <c r="G290" s="8">
        <v>5055.5609150066966</v>
      </c>
      <c r="H290" s="6">
        <v>257633161.34278989</v>
      </c>
      <c r="I290" s="6">
        <v>34638745100</v>
      </c>
      <c r="J290" s="9">
        <f t="shared" si="4"/>
        <v>16992</v>
      </c>
    </row>
    <row r="291" spans="1:10">
      <c r="A291" s="3">
        <v>101909</v>
      </c>
      <c r="B291" s="4" t="s">
        <v>299</v>
      </c>
      <c r="C291" s="6">
        <v>31549453.410402283</v>
      </c>
      <c r="D291" s="6">
        <v>15707202</v>
      </c>
      <c r="E291" s="6">
        <v>47256655.410402283</v>
      </c>
      <c r="F291" s="7">
        <v>8990.2720000000008</v>
      </c>
      <c r="G291" s="8">
        <v>5256.4210972039864</v>
      </c>
      <c r="H291" s="6">
        <v>27129695.410402283</v>
      </c>
      <c r="I291" s="6">
        <v>1624751684</v>
      </c>
      <c r="J291" s="9">
        <f t="shared" si="4"/>
        <v>3904</v>
      </c>
    </row>
    <row r="292" spans="1:10">
      <c r="A292" s="3">
        <v>101910</v>
      </c>
      <c r="B292" s="4" t="s">
        <v>300</v>
      </c>
      <c r="C292" s="6">
        <v>90551911.617239982</v>
      </c>
      <c r="D292" s="6">
        <v>64794076</v>
      </c>
      <c r="E292" s="6">
        <v>155345987.61723998</v>
      </c>
      <c r="F292" s="7">
        <v>27817.93</v>
      </c>
      <c r="G292" s="8">
        <v>5584.3834396462989</v>
      </c>
      <c r="H292" s="6">
        <v>78849223.617239982</v>
      </c>
      <c r="I292" s="6">
        <v>5899473742</v>
      </c>
      <c r="J292" s="9">
        <f t="shared" si="4"/>
        <v>9353</v>
      </c>
    </row>
    <row r="293" spans="1:10">
      <c r="A293" s="3">
        <v>101913</v>
      </c>
      <c r="B293" s="4" t="s">
        <v>301</v>
      </c>
      <c r="C293" s="6">
        <v>124874543.6490415</v>
      </c>
      <c r="D293" s="6">
        <v>115199913</v>
      </c>
      <c r="E293" s="6">
        <v>240074456.6490415</v>
      </c>
      <c r="F293" s="7">
        <v>41187.203999999998</v>
      </c>
      <c r="G293" s="8">
        <v>5828.8602607994835</v>
      </c>
      <c r="H293" s="6">
        <v>100968091.6490415</v>
      </c>
      <c r="I293" s="6">
        <v>9990590644</v>
      </c>
      <c r="J293" s="9">
        <f t="shared" si="4"/>
        <v>9917</v>
      </c>
    </row>
    <row r="294" spans="1:10">
      <c r="A294" s="3">
        <v>101914</v>
      </c>
      <c r="B294" s="4" t="s">
        <v>302</v>
      </c>
      <c r="C294" s="6">
        <v>181764846.39384431</v>
      </c>
      <c r="D294" s="6">
        <v>220668607</v>
      </c>
      <c r="E294" s="6">
        <v>402433453.39384431</v>
      </c>
      <c r="F294" s="7">
        <v>70713.224000000002</v>
      </c>
      <c r="G294" s="8">
        <v>5691.0635752351536</v>
      </c>
      <c r="H294" s="6">
        <v>162221280.39384431</v>
      </c>
      <c r="I294" s="6">
        <v>19112985026</v>
      </c>
      <c r="J294" s="9">
        <f t="shared" si="4"/>
        <v>10891</v>
      </c>
    </row>
    <row r="295" spans="1:10">
      <c r="A295" s="3">
        <v>101915</v>
      </c>
      <c r="B295" s="4" t="s">
        <v>303</v>
      </c>
      <c r="C295" s="6">
        <v>153939955.41007996</v>
      </c>
      <c r="D295" s="6">
        <v>129266702</v>
      </c>
      <c r="E295" s="6">
        <v>283206657.41007996</v>
      </c>
      <c r="F295" s="7">
        <v>53744.536999999997</v>
      </c>
      <c r="G295" s="8">
        <v>5269.4966450279398</v>
      </c>
      <c r="H295" s="6">
        <v>131327853.41007996</v>
      </c>
      <c r="I295" s="6">
        <v>12944961804</v>
      </c>
      <c r="J295" s="9">
        <f t="shared" si="4"/>
        <v>13228</v>
      </c>
    </row>
    <row r="296" spans="1:10">
      <c r="A296" s="3">
        <v>101917</v>
      </c>
      <c r="B296" s="4" t="s">
        <v>304</v>
      </c>
      <c r="C296" s="6">
        <v>243850762.9730159</v>
      </c>
      <c r="D296" s="6">
        <v>100253143</v>
      </c>
      <c r="E296" s="6">
        <v>344103905.9730159</v>
      </c>
      <c r="F296" s="7">
        <v>65687.706000000006</v>
      </c>
      <c r="G296" s="8">
        <v>5238.4826161080409</v>
      </c>
      <c r="H296" s="6">
        <v>207152343.9730159</v>
      </c>
      <c r="I296" s="6">
        <v>10243299679</v>
      </c>
      <c r="J296" s="9">
        <f t="shared" si="4"/>
        <v>33627</v>
      </c>
    </row>
    <row r="297" spans="1:10">
      <c r="A297" s="3">
        <v>101919</v>
      </c>
      <c r="B297" s="4" t="s">
        <v>305</v>
      </c>
      <c r="C297" s="6">
        <v>159350848.02663904</v>
      </c>
      <c r="D297" s="6">
        <v>74055376</v>
      </c>
      <c r="E297" s="6">
        <v>233406224.02663904</v>
      </c>
      <c r="F297" s="7">
        <v>45030.207000000002</v>
      </c>
      <c r="G297" s="8">
        <v>5183.3255846822785</v>
      </c>
      <c r="H297" s="6">
        <v>144743801.02663904</v>
      </c>
      <c r="I297" s="6">
        <v>7928354707</v>
      </c>
      <c r="J297" s="9">
        <f t="shared" si="4"/>
        <v>20215</v>
      </c>
    </row>
    <row r="298" spans="1:10">
      <c r="A298" s="3">
        <v>101925</v>
      </c>
      <c r="B298" s="4" t="s">
        <v>306</v>
      </c>
      <c r="C298" s="6">
        <v>12830224.817770068</v>
      </c>
      <c r="D298" s="6">
        <v>8093681</v>
      </c>
      <c r="E298" s="6">
        <v>20923905.817770068</v>
      </c>
      <c r="F298" s="7">
        <v>3891.614</v>
      </c>
      <c r="G298" s="8">
        <v>5376.6652647898964</v>
      </c>
      <c r="H298" s="6">
        <v>10657503.817770068</v>
      </c>
      <c r="I298" s="6">
        <v>766405183</v>
      </c>
      <c r="J298" s="9">
        <f t="shared" si="4"/>
        <v>1492</v>
      </c>
    </row>
    <row r="299" spans="1:10">
      <c r="A299" s="3">
        <v>102905</v>
      </c>
      <c r="B299" s="4" t="s">
        <v>307</v>
      </c>
      <c r="C299" s="6">
        <v>3848469.7254715413</v>
      </c>
      <c r="D299" s="6">
        <v>1776534</v>
      </c>
      <c r="E299" s="6">
        <v>5625003.7254715413</v>
      </c>
      <c r="F299" s="7">
        <v>1063.827</v>
      </c>
      <c r="G299" s="8">
        <v>5287.5173552387196</v>
      </c>
      <c r="H299" s="6">
        <v>3840566.7254715413</v>
      </c>
      <c r="I299" s="6">
        <v>174225192</v>
      </c>
      <c r="J299" s="9">
        <f t="shared" si="4"/>
        <v>518</v>
      </c>
    </row>
    <row r="300" spans="1:10">
      <c r="A300" s="3">
        <v>104901</v>
      </c>
      <c r="B300" s="4" t="s">
        <v>308</v>
      </c>
      <c r="C300" s="6">
        <v>4507234.6504083751</v>
      </c>
      <c r="D300" s="6">
        <v>1851756</v>
      </c>
      <c r="E300" s="6">
        <v>6358990.6504083751</v>
      </c>
      <c r="F300" s="7">
        <v>1121.6369999999999</v>
      </c>
      <c r="G300" s="8">
        <v>5669.3838117041214</v>
      </c>
      <c r="H300" s="6">
        <v>4140067.6504083751</v>
      </c>
      <c r="I300" s="6">
        <v>156473745</v>
      </c>
      <c r="J300" s="9">
        <f t="shared" si="4"/>
        <v>631</v>
      </c>
    </row>
    <row r="301" spans="1:10">
      <c r="A301" s="3">
        <v>104903</v>
      </c>
      <c r="B301" s="4" t="s">
        <v>309</v>
      </c>
      <c r="C301" s="6">
        <v>983422.22556882375</v>
      </c>
      <c r="D301" s="6">
        <v>389268</v>
      </c>
      <c r="E301" s="6">
        <v>1372690.2255688237</v>
      </c>
      <c r="F301" s="7">
        <v>242.05799999999999</v>
      </c>
      <c r="G301" s="8">
        <v>5670.9145145742914</v>
      </c>
      <c r="H301" s="6">
        <v>855914.22556882375</v>
      </c>
      <c r="I301" s="6">
        <v>33200931</v>
      </c>
      <c r="J301" s="9">
        <f t="shared" si="4"/>
        <v>138</v>
      </c>
    </row>
    <row r="302" spans="1:10">
      <c r="A302" s="3">
        <v>104907</v>
      </c>
      <c r="B302" s="4" t="s">
        <v>310</v>
      </c>
      <c r="C302" s="6">
        <v>1117101.0193707147</v>
      </c>
      <c r="D302" s="6">
        <v>430555</v>
      </c>
      <c r="E302" s="6">
        <v>1547656.0193707147</v>
      </c>
      <c r="F302" s="7">
        <v>273.16000000000003</v>
      </c>
      <c r="G302" s="8">
        <v>5665.7490824817487</v>
      </c>
      <c r="H302" s="6">
        <v>962344.01937071467</v>
      </c>
      <c r="I302" s="6">
        <v>38344868</v>
      </c>
      <c r="J302" s="9">
        <f t="shared" si="4"/>
        <v>153</v>
      </c>
    </row>
    <row r="303" spans="1:10">
      <c r="A303" s="3">
        <v>105906</v>
      </c>
      <c r="B303" s="4" t="s">
        <v>311</v>
      </c>
      <c r="C303" s="6">
        <v>59698079.243942261</v>
      </c>
      <c r="D303" s="6">
        <v>37378441</v>
      </c>
      <c r="E303" s="6">
        <v>97076520.243942261</v>
      </c>
      <c r="F303" s="7">
        <v>18152.384999999998</v>
      </c>
      <c r="G303" s="8">
        <v>5347.8658723876924</v>
      </c>
      <c r="H303" s="6">
        <v>65268043.243942261</v>
      </c>
      <c r="I303" s="6">
        <v>3635460295</v>
      </c>
      <c r="J303" s="9">
        <f t="shared" si="4"/>
        <v>6773</v>
      </c>
    </row>
    <row r="304" spans="1:10">
      <c r="A304" s="3">
        <v>107901</v>
      </c>
      <c r="B304" s="4" t="s">
        <v>312</v>
      </c>
      <c r="C304" s="6">
        <v>11303565.451407842</v>
      </c>
      <c r="D304" s="6">
        <v>11722860</v>
      </c>
      <c r="E304" s="6">
        <v>23026425.451407842</v>
      </c>
      <c r="F304" s="7">
        <v>4352.634</v>
      </c>
      <c r="G304" s="8">
        <v>5290.2278141024126</v>
      </c>
      <c r="H304" s="6">
        <v>9872440.4514078423</v>
      </c>
      <c r="I304" s="6">
        <v>1105044512</v>
      </c>
      <c r="J304" s="9">
        <f t="shared" si="4"/>
        <v>893</v>
      </c>
    </row>
    <row r="305" spans="1:10">
      <c r="A305" s="3">
        <v>107902</v>
      </c>
      <c r="B305" s="4" t="s">
        <v>313</v>
      </c>
      <c r="C305" s="6">
        <v>12371363.018047407</v>
      </c>
      <c r="D305" s="6">
        <v>6230540</v>
      </c>
      <c r="E305" s="6">
        <v>18601903.018047407</v>
      </c>
      <c r="F305" s="7">
        <v>3649.84</v>
      </c>
      <c r="G305" s="8">
        <v>5096.6351999121625</v>
      </c>
      <c r="H305" s="6">
        <v>11455545.018047407</v>
      </c>
      <c r="I305" s="6">
        <v>647294202</v>
      </c>
      <c r="J305" s="9">
        <f t="shared" si="4"/>
        <v>1623</v>
      </c>
    </row>
    <row r="306" spans="1:10">
      <c r="A306" s="3">
        <v>107905</v>
      </c>
      <c r="B306" s="4" t="s">
        <v>314</v>
      </c>
      <c r="C306" s="6">
        <v>5026146.2734780889</v>
      </c>
      <c r="D306" s="6">
        <v>4970462</v>
      </c>
      <c r="E306" s="6">
        <v>9996608.2734780889</v>
      </c>
      <c r="F306" s="7">
        <v>1963.904</v>
      </c>
      <c r="G306" s="8">
        <v>5090.1715529262574</v>
      </c>
      <c r="H306" s="6">
        <v>4325773.2734780889</v>
      </c>
      <c r="I306" s="6">
        <v>498328547</v>
      </c>
      <c r="J306" s="9">
        <f t="shared" si="4"/>
        <v>404</v>
      </c>
    </row>
    <row r="307" spans="1:10">
      <c r="A307" s="3">
        <v>107907</v>
      </c>
      <c r="B307" s="4" t="s">
        <v>315</v>
      </c>
      <c r="C307" s="6">
        <v>1210622.9741519925</v>
      </c>
      <c r="D307" s="6">
        <v>501459</v>
      </c>
      <c r="E307" s="6">
        <v>1712081.9741519925</v>
      </c>
      <c r="F307" s="7">
        <v>294.66000000000003</v>
      </c>
      <c r="G307" s="8">
        <v>5810.3644001628736</v>
      </c>
      <c r="H307" s="6">
        <v>1123951.9741519925</v>
      </c>
      <c r="I307" s="6">
        <v>38960646</v>
      </c>
      <c r="J307" s="9">
        <f t="shared" si="4"/>
        <v>172</v>
      </c>
    </row>
    <row r="308" spans="1:10">
      <c r="A308" s="3">
        <v>107908</v>
      </c>
      <c r="B308" s="4" t="s">
        <v>316</v>
      </c>
      <c r="C308" s="6">
        <v>758219.26854934683</v>
      </c>
      <c r="D308" s="6">
        <v>368963</v>
      </c>
      <c r="E308" s="6">
        <v>1127182.2685493468</v>
      </c>
      <c r="F308" s="7">
        <v>232.351</v>
      </c>
      <c r="G308" s="8">
        <v>4851.2047228087968</v>
      </c>
      <c r="H308" s="6">
        <v>769540.26854934683</v>
      </c>
      <c r="I308" s="6">
        <v>40545445</v>
      </c>
      <c r="J308" s="9">
        <f t="shared" si="4"/>
        <v>105</v>
      </c>
    </row>
    <row r="309" spans="1:10">
      <c r="A309" s="3">
        <v>108902</v>
      </c>
      <c r="B309" s="4" t="s">
        <v>317</v>
      </c>
      <c r="C309" s="6">
        <v>103294411.41370386</v>
      </c>
      <c r="D309" s="6">
        <v>10830116</v>
      </c>
      <c r="E309" s="6">
        <v>114124527.41370386</v>
      </c>
      <c r="F309" s="7">
        <v>19601.614000000001</v>
      </c>
      <c r="G309" s="8">
        <v>5822.2005296963735</v>
      </c>
      <c r="H309" s="6">
        <v>92143840.413703859</v>
      </c>
      <c r="I309" s="6">
        <v>953958184</v>
      </c>
      <c r="J309" s="9">
        <f t="shared" si="4"/>
        <v>15826</v>
      </c>
    </row>
    <row r="310" spans="1:10">
      <c r="A310" s="3">
        <v>108903</v>
      </c>
      <c r="B310" s="4" t="s">
        <v>318</v>
      </c>
      <c r="C310" s="6">
        <v>35448705.849725984</v>
      </c>
      <c r="D310" s="6">
        <v>2471091</v>
      </c>
      <c r="E310" s="6">
        <v>37919796.849725984</v>
      </c>
      <c r="F310" s="7">
        <v>7067.2150000000001</v>
      </c>
      <c r="G310" s="8">
        <v>5365.5926485505224</v>
      </c>
      <c r="H310" s="6">
        <v>32017044.849725984</v>
      </c>
      <c r="I310" s="6">
        <v>250678764</v>
      </c>
      <c r="J310" s="9">
        <f t="shared" si="4"/>
        <v>5967</v>
      </c>
    </row>
    <row r="311" spans="1:10">
      <c r="A311" s="3">
        <v>108904</v>
      </c>
      <c r="B311" s="4" t="s">
        <v>319</v>
      </c>
      <c r="C311" s="6">
        <v>172310496.42311645</v>
      </c>
      <c r="D311" s="6">
        <v>55454241</v>
      </c>
      <c r="E311" s="6">
        <v>227764737.42311645</v>
      </c>
      <c r="F311" s="7">
        <v>42705.029000000002</v>
      </c>
      <c r="G311" s="8">
        <v>5333.4406452016792</v>
      </c>
      <c r="H311" s="6">
        <v>154256726.42311645</v>
      </c>
      <c r="I311" s="6">
        <v>5653490255</v>
      </c>
      <c r="J311" s="9">
        <f t="shared" si="4"/>
        <v>25010</v>
      </c>
    </row>
    <row r="312" spans="1:10">
      <c r="A312" s="3">
        <v>108905</v>
      </c>
      <c r="B312" s="4" t="s">
        <v>320</v>
      </c>
      <c r="C312" s="6">
        <v>22156091.91681882</v>
      </c>
      <c r="D312" s="6">
        <v>4565755</v>
      </c>
      <c r="E312" s="6">
        <v>26721846.91681882</v>
      </c>
      <c r="F312" s="7">
        <v>4684.9889999999996</v>
      </c>
      <c r="G312" s="8">
        <v>5703.7160421974995</v>
      </c>
      <c r="H312" s="6">
        <v>20410452.91681882</v>
      </c>
      <c r="I312" s="6">
        <v>413626484</v>
      </c>
      <c r="J312" s="9">
        <f t="shared" si="4"/>
        <v>3390</v>
      </c>
    </row>
    <row r="313" spans="1:10">
      <c r="A313" s="3">
        <v>108906</v>
      </c>
      <c r="B313" s="4" t="s">
        <v>321</v>
      </c>
      <c r="C313" s="6">
        <v>104813733.76118132</v>
      </c>
      <c r="D313" s="6">
        <v>62138858</v>
      </c>
      <c r="E313" s="6">
        <v>166952591.76118132</v>
      </c>
      <c r="F313" s="7">
        <v>31464.482</v>
      </c>
      <c r="G313" s="8">
        <v>5306.065161383598</v>
      </c>
      <c r="H313" s="6">
        <v>85870991.761181325</v>
      </c>
      <c r="I313" s="6">
        <v>6117906806</v>
      </c>
      <c r="J313" s="9">
        <f t="shared" si="4"/>
        <v>12316</v>
      </c>
    </row>
    <row r="314" spans="1:10">
      <c r="A314" s="3">
        <v>108907</v>
      </c>
      <c r="B314" s="4" t="s">
        <v>322</v>
      </c>
      <c r="C314" s="6">
        <v>34349955.379104331</v>
      </c>
      <c r="D314" s="6">
        <v>4519878</v>
      </c>
      <c r="E314" s="6">
        <v>38869833.379104331</v>
      </c>
      <c r="F314" s="7">
        <v>7245.8220000000001</v>
      </c>
      <c r="G314" s="8">
        <v>5364.4477298923894</v>
      </c>
      <c r="H314" s="6">
        <v>29907354.379104331</v>
      </c>
      <c r="I314" s="6">
        <v>444742727</v>
      </c>
      <c r="J314" s="9">
        <f t="shared" si="4"/>
        <v>5575</v>
      </c>
    </row>
    <row r="315" spans="1:10">
      <c r="A315" s="3">
        <v>108908</v>
      </c>
      <c r="B315" s="4" t="s">
        <v>323</v>
      </c>
      <c r="C315" s="6">
        <v>93331476.368132904</v>
      </c>
      <c r="D315" s="6">
        <v>16375593</v>
      </c>
      <c r="E315" s="6">
        <v>109707069.3681329</v>
      </c>
      <c r="F315" s="7">
        <v>20351.842000000001</v>
      </c>
      <c r="G315" s="8">
        <v>5390.5228513533521</v>
      </c>
      <c r="H315" s="6">
        <v>84407467.368132904</v>
      </c>
      <c r="I315" s="6">
        <v>1574391848</v>
      </c>
      <c r="J315" s="9">
        <f t="shared" si="4"/>
        <v>15424</v>
      </c>
    </row>
    <row r="316" spans="1:10">
      <c r="A316" s="3">
        <v>108909</v>
      </c>
      <c r="B316" s="4" t="s">
        <v>324</v>
      </c>
      <c r="C316" s="6">
        <v>180527008.81472951</v>
      </c>
      <c r="D316" s="6">
        <v>35026331</v>
      </c>
      <c r="E316" s="6">
        <v>215553339.81472951</v>
      </c>
      <c r="F316" s="7">
        <v>40144.783000000003</v>
      </c>
      <c r="G316" s="8">
        <v>5369.398554594989</v>
      </c>
      <c r="H316" s="6">
        <v>157221324.81472951</v>
      </c>
      <c r="I316" s="6">
        <v>3444297171</v>
      </c>
      <c r="J316" s="9">
        <f t="shared" si="4"/>
        <v>29280</v>
      </c>
    </row>
    <row r="317" spans="1:10">
      <c r="A317" s="3">
        <v>108910</v>
      </c>
      <c r="B317" s="4" t="s">
        <v>325</v>
      </c>
      <c r="C317" s="6">
        <v>14634822.386808027</v>
      </c>
      <c r="D317" s="6">
        <v>709908</v>
      </c>
      <c r="E317" s="6">
        <v>15344730.386808027</v>
      </c>
      <c r="F317" s="7">
        <v>3085.683</v>
      </c>
      <c r="G317" s="8">
        <v>4972.8797114959725</v>
      </c>
      <c r="H317" s="6">
        <v>13169933.386808027</v>
      </c>
      <c r="I317" s="6">
        <v>133991272</v>
      </c>
      <c r="J317" s="9">
        <f t="shared" si="4"/>
        <v>2648</v>
      </c>
    </row>
    <row r="318" spans="1:10">
      <c r="A318" s="3">
        <v>108911</v>
      </c>
      <c r="B318" s="4" t="s">
        <v>326</v>
      </c>
      <c r="C318" s="6">
        <v>41220919.092044212</v>
      </c>
      <c r="D318" s="6">
        <v>25069141</v>
      </c>
      <c r="E318" s="6">
        <v>66290060.092044212</v>
      </c>
      <c r="F318" s="7">
        <v>12255.761</v>
      </c>
      <c r="G318" s="8">
        <v>5408.8897533204354</v>
      </c>
      <c r="H318" s="6">
        <v>38960694.092044212</v>
      </c>
      <c r="I318" s="6">
        <v>2357796011</v>
      </c>
      <c r="J318" s="9">
        <f t="shared" si="4"/>
        <v>4876</v>
      </c>
    </row>
    <row r="319" spans="1:10">
      <c r="A319" s="3">
        <v>108912</v>
      </c>
      <c r="B319" s="4" t="s">
        <v>327</v>
      </c>
      <c r="C319" s="6">
        <v>189778694.36262918</v>
      </c>
      <c r="D319" s="6">
        <v>25364368</v>
      </c>
      <c r="E319" s="6">
        <v>215143062.36262918</v>
      </c>
      <c r="F319" s="7">
        <v>36458.288</v>
      </c>
      <c r="G319" s="8">
        <v>5901.0741909392227</v>
      </c>
      <c r="H319" s="6">
        <v>172406550.36262918</v>
      </c>
      <c r="I319" s="6">
        <v>2211278464</v>
      </c>
      <c r="J319" s="9">
        <f t="shared" si="4"/>
        <v>29216</v>
      </c>
    </row>
    <row r="320" spans="1:10">
      <c r="A320" s="3">
        <v>108913</v>
      </c>
      <c r="B320" s="4" t="s">
        <v>328</v>
      </c>
      <c r="C320" s="6">
        <v>105228515.77951582</v>
      </c>
      <c r="D320" s="6">
        <v>18170985</v>
      </c>
      <c r="E320" s="6">
        <v>123399500.77951582</v>
      </c>
      <c r="F320" s="7">
        <v>23286.803</v>
      </c>
      <c r="G320" s="8">
        <v>5299.1173060344872</v>
      </c>
      <c r="H320" s="6">
        <v>97725368.779515818</v>
      </c>
      <c r="I320" s="6">
        <v>1773592997</v>
      </c>
      <c r="J320" s="9">
        <f t="shared" si="4"/>
        <v>17735</v>
      </c>
    </row>
    <row r="321" spans="1:10">
      <c r="A321" s="3">
        <v>108914</v>
      </c>
      <c r="B321" s="4" t="s">
        <v>329</v>
      </c>
      <c r="C321" s="6">
        <v>4456654.4650688283</v>
      </c>
      <c r="D321" s="6">
        <v>918079</v>
      </c>
      <c r="E321" s="6">
        <v>5374733.4650688283</v>
      </c>
      <c r="F321" s="7">
        <v>1020.604</v>
      </c>
      <c r="G321" s="8">
        <v>5266.228101270256</v>
      </c>
      <c r="H321" s="6">
        <v>4123031.4650688283</v>
      </c>
      <c r="I321" s="6">
        <v>91046554</v>
      </c>
      <c r="J321" s="9">
        <f t="shared" si="4"/>
        <v>735</v>
      </c>
    </row>
    <row r="322" spans="1:10">
      <c r="A322" s="3">
        <v>108915</v>
      </c>
      <c r="B322" s="4" t="s">
        <v>330</v>
      </c>
      <c r="C322" s="6">
        <v>6510061.2723237351</v>
      </c>
      <c r="D322" s="6">
        <v>707816</v>
      </c>
      <c r="E322" s="6">
        <v>7217877.2723237351</v>
      </c>
      <c r="F322" s="7">
        <v>1407.548</v>
      </c>
      <c r="G322" s="8">
        <v>5127.9794879632773</v>
      </c>
      <c r="H322" s="6">
        <v>6244452.2723237351</v>
      </c>
      <c r="I322" s="6">
        <v>72156020</v>
      </c>
      <c r="J322" s="9">
        <f t="shared" ref="J322:J385" si="5">ROUNDDOWN(MIN(F322-(I322/319500),H322/G322),0)</f>
        <v>1181</v>
      </c>
    </row>
    <row r="323" spans="1:10">
      <c r="A323" s="3">
        <v>108916</v>
      </c>
      <c r="B323" s="4" t="s">
        <v>158</v>
      </c>
      <c r="C323" s="6">
        <v>29904148.151662443</v>
      </c>
      <c r="D323" s="6">
        <v>4280197</v>
      </c>
      <c r="E323" s="6">
        <v>34184345.151662439</v>
      </c>
      <c r="F323" s="7">
        <v>6394.2150000000001</v>
      </c>
      <c r="G323" s="8">
        <v>5346.1363359947136</v>
      </c>
      <c r="H323" s="6">
        <v>28194369.151662443</v>
      </c>
      <c r="I323" s="6">
        <v>414450445</v>
      </c>
      <c r="J323" s="9">
        <f t="shared" si="5"/>
        <v>5097</v>
      </c>
    </row>
    <row r="324" spans="1:10">
      <c r="A324" s="3">
        <v>109901</v>
      </c>
      <c r="B324" s="4" t="s">
        <v>331</v>
      </c>
      <c r="C324" s="6">
        <v>1950315.0949495467</v>
      </c>
      <c r="D324" s="6">
        <v>538685</v>
      </c>
      <c r="E324" s="6">
        <v>2489000.0949495467</v>
      </c>
      <c r="F324" s="7">
        <v>449.60899999999998</v>
      </c>
      <c r="G324" s="8">
        <v>5535.9214227240709</v>
      </c>
      <c r="H324" s="6">
        <v>1713958.0949495467</v>
      </c>
      <c r="I324" s="6">
        <v>47294219</v>
      </c>
      <c r="J324" s="9">
        <f t="shared" si="5"/>
        <v>301</v>
      </c>
    </row>
    <row r="325" spans="1:10">
      <c r="A325" s="3">
        <v>109902</v>
      </c>
      <c r="B325" s="4" t="s">
        <v>332</v>
      </c>
      <c r="C325" s="6">
        <v>1700845.5133716662</v>
      </c>
      <c r="D325" s="6">
        <v>621410</v>
      </c>
      <c r="E325" s="6">
        <v>2322255.513371666</v>
      </c>
      <c r="F325" s="7">
        <v>409.065</v>
      </c>
      <c r="G325" s="8">
        <v>5676.9841305701193</v>
      </c>
      <c r="H325" s="6">
        <v>1551188.5133716662</v>
      </c>
      <c r="I325" s="6">
        <v>53768061</v>
      </c>
      <c r="J325" s="9">
        <f t="shared" si="5"/>
        <v>240</v>
      </c>
    </row>
    <row r="326" spans="1:10">
      <c r="A326" s="3">
        <v>109903</v>
      </c>
      <c r="B326" s="4" t="s">
        <v>333</v>
      </c>
      <c r="C326" s="6">
        <v>1272794.6433228799</v>
      </c>
      <c r="D326" s="6">
        <v>1003486</v>
      </c>
      <c r="E326" s="6">
        <v>2276280.6433228799</v>
      </c>
      <c r="F326" s="7">
        <v>444.53800000000001</v>
      </c>
      <c r="G326" s="8">
        <v>5120.5535709497944</v>
      </c>
      <c r="H326" s="6">
        <v>1226839.6433228799</v>
      </c>
      <c r="I326" s="6">
        <v>103891567</v>
      </c>
      <c r="J326" s="9">
        <f t="shared" si="5"/>
        <v>119</v>
      </c>
    </row>
    <row r="327" spans="1:10">
      <c r="A327" s="3">
        <v>109904</v>
      </c>
      <c r="B327" s="4" t="s">
        <v>334</v>
      </c>
      <c r="C327" s="6">
        <v>8214341.3545267731</v>
      </c>
      <c r="D327" s="6">
        <v>5858963</v>
      </c>
      <c r="E327" s="6">
        <v>14073304.354526773</v>
      </c>
      <c r="F327" s="7">
        <v>2557.1559999999999</v>
      </c>
      <c r="G327" s="8">
        <v>5503.4985564145372</v>
      </c>
      <c r="H327" s="6">
        <v>7284984.3545267731</v>
      </c>
      <c r="I327" s="6">
        <v>525570449</v>
      </c>
      <c r="J327" s="9">
        <f t="shared" si="5"/>
        <v>912</v>
      </c>
    </row>
    <row r="328" spans="1:10">
      <c r="A328" s="3">
        <v>109905</v>
      </c>
      <c r="B328" s="4" t="s">
        <v>75</v>
      </c>
      <c r="C328" s="6">
        <v>2714011.5139987944</v>
      </c>
      <c r="D328" s="6">
        <v>716858</v>
      </c>
      <c r="E328" s="6">
        <v>3430869.5139987944</v>
      </c>
      <c r="F328" s="7">
        <v>661.72799999999995</v>
      </c>
      <c r="G328" s="8">
        <v>5184.7126221027293</v>
      </c>
      <c r="H328" s="6">
        <v>3213522.5139987944</v>
      </c>
      <c r="I328" s="6">
        <v>69764794</v>
      </c>
      <c r="J328" s="9">
        <f t="shared" si="5"/>
        <v>443</v>
      </c>
    </row>
    <row r="329" spans="1:10">
      <c r="A329" s="3">
        <v>109907</v>
      </c>
      <c r="B329" s="4" t="s">
        <v>335</v>
      </c>
      <c r="C329" s="6">
        <v>3878997.677649362</v>
      </c>
      <c r="D329" s="6">
        <v>2342730</v>
      </c>
      <c r="E329" s="6">
        <v>6221727.677649362</v>
      </c>
      <c r="F329" s="7">
        <v>1114.0730000000001</v>
      </c>
      <c r="G329" s="8">
        <v>5584.667860767976</v>
      </c>
      <c r="H329" s="6">
        <v>3464631.677649362</v>
      </c>
      <c r="I329" s="6">
        <v>207293969</v>
      </c>
      <c r="J329" s="9">
        <f t="shared" si="5"/>
        <v>465</v>
      </c>
    </row>
    <row r="330" spans="1:10">
      <c r="A330" s="3">
        <v>109910</v>
      </c>
      <c r="B330" s="4" t="s">
        <v>336</v>
      </c>
      <c r="C330" s="6">
        <v>1286216.8113854935</v>
      </c>
      <c r="D330" s="6">
        <v>247641</v>
      </c>
      <c r="E330" s="6">
        <v>1533857.8113854935</v>
      </c>
      <c r="F330" s="7">
        <v>273.77999999999997</v>
      </c>
      <c r="G330" s="8">
        <v>5602.5195828237765</v>
      </c>
      <c r="H330" s="6">
        <v>1216683.8113854935</v>
      </c>
      <c r="I330" s="6">
        <v>21981308</v>
      </c>
      <c r="J330" s="9">
        <f t="shared" si="5"/>
        <v>204</v>
      </c>
    </row>
    <row r="331" spans="1:10">
      <c r="A331" s="3">
        <v>109911</v>
      </c>
      <c r="B331" s="4" t="s">
        <v>337</v>
      </c>
      <c r="C331" s="6">
        <v>5208550.6772714537</v>
      </c>
      <c r="D331" s="6">
        <v>6048140</v>
      </c>
      <c r="E331" s="6">
        <v>11256690.677271454</v>
      </c>
      <c r="F331" s="7">
        <v>2001.05</v>
      </c>
      <c r="G331" s="8">
        <v>5625.392007831615</v>
      </c>
      <c r="H331" s="6">
        <v>4560548.6772714537</v>
      </c>
      <c r="I331" s="6">
        <v>525392667</v>
      </c>
      <c r="J331" s="9">
        <f t="shared" si="5"/>
        <v>356</v>
      </c>
    </row>
    <row r="332" spans="1:10">
      <c r="A332" s="3">
        <v>109912</v>
      </c>
      <c r="B332" s="4" t="s">
        <v>338</v>
      </c>
      <c r="C332" s="6">
        <v>1714446.4363841147</v>
      </c>
      <c r="D332" s="6">
        <v>654913</v>
      </c>
      <c r="E332" s="6">
        <v>2369359.4363841144</v>
      </c>
      <c r="F332" s="7">
        <v>408.08600000000001</v>
      </c>
      <c r="G332" s="8">
        <v>5806.0297005633965</v>
      </c>
      <c r="H332" s="6">
        <v>1571263.4363841147</v>
      </c>
      <c r="I332" s="6">
        <v>53085097</v>
      </c>
      <c r="J332" s="9">
        <f t="shared" si="5"/>
        <v>241</v>
      </c>
    </row>
    <row r="333" spans="1:10">
      <c r="A333" s="3">
        <v>109913</v>
      </c>
      <c r="B333" s="4" t="s">
        <v>339</v>
      </c>
      <c r="C333" s="6">
        <v>1577743.2667315588</v>
      </c>
      <c r="D333" s="6">
        <v>1629814</v>
      </c>
      <c r="E333" s="6">
        <v>3207557.2667315588</v>
      </c>
      <c r="F333" s="7">
        <v>594.24199999999996</v>
      </c>
      <c r="G333" s="8">
        <v>5397.7289836995014</v>
      </c>
      <c r="H333" s="6">
        <v>1628747.2667315588</v>
      </c>
      <c r="I333" s="6">
        <v>152752670</v>
      </c>
      <c r="J333" s="9">
        <f t="shared" si="5"/>
        <v>116</v>
      </c>
    </row>
    <row r="334" spans="1:10">
      <c r="A334" s="3">
        <v>109914</v>
      </c>
      <c r="B334" s="4" t="s">
        <v>340</v>
      </c>
      <c r="C334" s="6">
        <v>1555577.0160057854</v>
      </c>
      <c r="D334" s="6">
        <v>222152</v>
      </c>
      <c r="E334" s="6">
        <v>1777729.0160057854</v>
      </c>
      <c r="F334" s="7">
        <v>317.25700000000001</v>
      </c>
      <c r="G334" s="8">
        <v>5603.4351204411105</v>
      </c>
      <c r="H334" s="6">
        <v>1424787.0160057854</v>
      </c>
      <c r="I334" s="6">
        <v>20434854</v>
      </c>
      <c r="J334" s="9">
        <f t="shared" si="5"/>
        <v>253</v>
      </c>
    </row>
    <row r="335" spans="1:10">
      <c r="A335" s="3">
        <v>110901</v>
      </c>
      <c r="B335" s="4" t="s">
        <v>341</v>
      </c>
      <c r="C335" s="6">
        <v>1016590.8402379975</v>
      </c>
      <c r="D335" s="6">
        <v>1237641</v>
      </c>
      <c r="E335" s="6">
        <v>2254231.8402379975</v>
      </c>
      <c r="F335" s="7">
        <v>414.87599999999998</v>
      </c>
      <c r="G335" s="8">
        <v>5433.5074582236566</v>
      </c>
      <c r="H335" s="6">
        <v>623814.84023799747</v>
      </c>
      <c r="I335" s="6">
        <v>108775031</v>
      </c>
      <c r="J335" s="9">
        <f t="shared" si="5"/>
        <v>74</v>
      </c>
    </row>
    <row r="336" spans="1:10">
      <c r="A336" s="3">
        <v>110905</v>
      </c>
      <c r="B336" s="4" t="s">
        <v>342</v>
      </c>
      <c r="C336" s="6">
        <v>1862687.1272061667</v>
      </c>
      <c r="D336" s="6">
        <v>1079716</v>
      </c>
      <c r="E336" s="6">
        <v>2942403.1272061667</v>
      </c>
      <c r="F336" s="7">
        <v>505.95800000000003</v>
      </c>
      <c r="G336" s="8">
        <v>5815.5086532996147</v>
      </c>
      <c r="H336" s="6">
        <v>1742477.1272061667</v>
      </c>
      <c r="I336" s="6">
        <v>88010829</v>
      </c>
      <c r="J336" s="9">
        <f t="shared" si="5"/>
        <v>230</v>
      </c>
    </row>
    <row r="337" spans="1:10">
      <c r="A337" s="3">
        <v>110906</v>
      </c>
      <c r="B337" s="4" t="s">
        <v>343</v>
      </c>
      <c r="C337" s="6">
        <v>2235022.5050766906</v>
      </c>
      <c r="D337" s="6">
        <v>1190002</v>
      </c>
      <c r="E337" s="6">
        <v>3425024.5050766906</v>
      </c>
      <c r="F337" s="7">
        <v>591.83900000000006</v>
      </c>
      <c r="G337" s="8">
        <v>5787.0882200677725</v>
      </c>
      <c r="H337" s="6">
        <v>2034216.5050766906</v>
      </c>
      <c r="I337" s="6">
        <v>95865488</v>
      </c>
      <c r="J337" s="9">
        <f t="shared" si="5"/>
        <v>291</v>
      </c>
    </row>
    <row r="338" spans="1:10">
      <c r="A338" s="3">
        <v>110908</v>
      </c>
      <c r="B338" s="4" t="s">
        <v>344</v>
      </c>
      <c r="C338" s="6">
        <v>922539.89426942565</v>
      </c>
      <c r="D338" s="6">
        <v>947862</v>
      </c>
      <c r="E338" s="6">
        <v>1870401.8942694257</v>
      </c>
      <c r="F338" s="7">
        <v>311.12700000000001</v>
      </c>
      <c r="G338" s="8">
        <v>6011.6990626638817</v>
      </c>
      <c r="H338" s="6">
        <v>995166.89426942565</v>
      </c>
      <c r="I338" s="6">
        <v>72414575</v>
      </c>
      <c r="J338" s="9">
        <f t="shared" si="5"/>
        <v>84</v>
      </c>
    </row>
    <row r="339" spans="1:10">
      <c r="A339" s="3">
        <v>111903</v>
      </c>
      <c r="B339" s="4" t="s">
        <v>345</v>
      </c>
      <c r="C339" s="6">
        <v>2121367.7179187834</v>
      </c>
      <c r="D339" s="6">
        <v>2227107</v>
      </c>
      <c r="E339" s="6">
        <v>4348474.7179187834</v>
      </c>
      <c r="F339" s="7">
        <v>916.66499999999996</v>
      </c>
      <c r="G339" s="8">
        <v>4743.7992264554487</v>
      </c>
      <c r="H339" s="6">
        <v>2570419.7179187834</v>
      </c>
      <c r="I339" s="6">
        <v>253214660</v>
      </c>
      <c r="J339" s="9">
        <f t="shared" si="5"/>
        <v>124</v>
      </c>
    </row>
    <row r="340" spans="1:10">
      <c r="A340" s="3">
        <v>112901</v>
      </c>
      <c r="B340" s="4" t="s">
        <v>346</v>
      </c>
      <c r="C340" s="6">
        <v>14555587.395759713</v>
      </c>
      <c r="D340" s="6">
        <v>11127368</v>
      </c>
      <c r="E340" s="6">
        <v>25682955.395759713</v>
      </c>
      <c r="F340" s="7">
        <v>5034.683</v>
      </c>
      <c r="G340" s="8">
        <v>5101.2060532430169</v>
      </c>
      <c r="H340" s="6">
        <v>14248002.395759713</v>
      </c>
      <c r="I340" s="6">
        <v>1112396575</v>
      </c>
      <c r="J340" s="9">
        <f t="shared" si="5"/>
        <v>1553</v>
      </c>
    </row>
    <row r="341" spans="1:10">
      <c r="A341" s="3">
        <v>112905</v>
      </c>
      <c r="B341" s="4" t="s">
        <v>347</v>
      </c>
      <c r="C341" s="6">
        <v>2666486.654659343</v>
      </c>
      <c r="D341" s="6">
        <v>665399</v>
      </c>
      <c r="E341" s="6">
        <v>3331885.654659343</v>
      </c>
      <c r="F341" s="7">
        <v>651.61300000000006</v>
      </c>
      <c r="G341" s="8">
        <v>5113.289106661995</v>
      </c>
      <c r="H341" s="6">
        <v>2616372.654659343</v>
      </c>
      <c r="I341" s="6">
        <v>63860477</v>
      </c>
      <c r="J341" s="9">
        <f t="shared" si="5"/>
        <v>451</v>
      </c>
    </row>
    <row r="342" spans="1:10">
      <c r="A342" s="3">
        <v>112906</v>
      </c>
      <c r="B342" s="4" t="s">
        <v>348</v>
      </c>
      <c r="C342" s="6">
        <v>2840045.4870692524</v>
      </c>
      <c r="D342" s="6">
        <v>931581</v>
      </c>
      <c r="E342" s="6">
        <v>3771626.4870692524</v>
      </c>
      <c r="F342" s="7">
        <v>708.40599999999995</v>
      </c>
      <c r="G342" s="8">
        <v>5324.1029678874156</v>
      </c>
      <c r="H342" s="6">
        <v>2620118.4870692524</v>
      </c>
      <c r="I342" s="6">
        <v>77497357</v>
      </c>
      <c r="J342" s="9">
        <f t="shared" si="5"/>
        <v>465</v>
      </c>
    </row>
    <row r="343" spans="1:10">
      <c r="A343" s="3">
        <v>112907</v>
      </c>
      <c r="B343" s="4" t="s">
        <v>349</v>
      </c>
      <c r="C343" s="6">
        <v>1703331.1825091625</v>
      </c>
      <c r="D343" s="6">
        <v>511052</v>
      </c>
      <c r="E343" s="6">
        <v>2214383.1825091625</v>
      </c>
      <c r="F343" s="7">
        <v>407.03800000000001</v>
      </c>
      <c r="G343" s="8">
        <v>5440.2369864955172</v>
      </c>
      <c r="H343" s="6">
        <v>1534511.1825091625</v>
      </c>
      <c r="I343" s="6">
        <v>46522121</v>
      </c>
      <c r="J343" s="9">
        <f t="shared" si="5"/>
        <v>261</v>
      </c>
    </row>
    <row r="344" spans="1:10">
      <c r="A344" s="3">
        <v>112908</v>
      </c>
      <c r="B344" s="4" t="s">
        <v>350</v>
      </c>
      <c r="C344" s="6">
        <v>4361643.1185113648</v>
      </c>
      <c r="D344" s="6">
        <v>1399703</v>
      </c>
      <c r="E344" s="6">
        <v>5761346.1185113648</v>
      </c>
      <c r="F344" s="7">
        <v>1231.5219999999999</v>
      </c>
      <c r="G344" s="8">
        <v>4678.2323974004239</v>
      </c>
      <c r="H344" s="6">
        <v>4766186.1185113648</v>
      </c>
      <c r="I344" s="6">
        <v>155136743</v>
      </c>
      <c r="J344" s="9">
        <f t="shared" si="5"/>
        <v>745</v>
      </c>
    </row>
    <row r="345" spans="1:10">
      <c r="A345" s="3">
        <v>112909</v>
      </c>
      <c r="B345" s="4" t="s">
        <v>351</v>
      </c>
      <c r="C345" s="6">
        <v>1807356.0236682047</v>
      </c>
      <c r="D345" s="6">
        <v>391502</v>
      </c>
      <c r="E345" s="6">
        <v>2198858.0236682044</v>
      </c>
      <c r="F345" s="7">
        <v>439.95600000000002</v>
      </c>
      <c r="G345" s="8">
        <v>4997.9043896848871</v>
      </c>
      <c r="H345" s="6">
        <v>1907523.0236682047</v>
      </c>
      <c r="I345" s="6">
        <v>40181490</v>
      </c>
      <c r="J345" s="9">
        <f t="shared" si="5"/>
        <v>314</v>
      </c>
    </row>
    <row r="346" spans="1:10">
      <c r="A346" s="3">
        <v>112910</v>
      </c>
      <c r="B346" s="4" t="s">
        <v>352</v>
      </c>
      <c r="C346" s="6">
        <v>1320372.1404875221</v>
      </c>
      <c r="D346" s="6">
        <v>661246</v>
      </c>
      <c r="E346" s="6">
        <v>1981618.1404875221</v>
      </c>
      <c r="F346" s="7">
        <v>362.29399999999998</v>
      </c>
      <c r="G346" s="8">
        <v>5469.6410663370698</v>
      </c>
      <c r="H346" s="6">
        <v>1261751.1404875221</v>
      </c>
      <c r="I346" s="6">
        <v>57929741</v>
      </c>
      <c r="J346" s="9">
        <f t="shared" si="5"/>
        <v>180</v>
      </c>
    </row>
    <row r="347" spans="1:10">
      <c r="A347" s="3">
        <v>113901</v>
      </c>
      <c r="B347" s="4" t="s">
        <v>353</v>
      </c>
      <c r="C347" s="6">
        <v>5739652.5737665519</v>
      </c>
      <c r="D347" s="6">
        <v>4049045</v>
      </c>
      <c r="E347" s="6">
        <v>9788697.5737665519</v>
      </c>
      <c r="F347" s="7">
        <v>1893.9949999999999</v>
      </c>
      <c r="G347" s="8">
        <v>5168.2805782309624</v>
      </c>
      <c r="H347" s="6">
        <v>5185685.5737665519</v>
      </c>
      <c r="I347" s="6">
        <v>406381477</v>
      </c>
      <c r="J347" s="9">
        <f t="shared" si="5"/>
        <v>622</v>
      </c>
    </row>
    <row r="348" spans="1:10">
      <c r="A348" s="3">
        <v>113903</v>
      </c>
      <c r="B348" s="4" t="s">
        <v>354</v>
      </c>
      <c r="C348" s="6">
        <v>2096329.3194034155</v>
      </c>
      <c r="D348" s="6">
        <v>2445841</v>
      </c>
      <c r="E348" s="6">
        <v>4542170.3194034155</v>
      </c>
      <c r="F348" s="7">
        <v>855.09100000000001</v>
      </c>
      <c r="G348" s="8">
        <v>5311.914544070064</v>
      </c>
      <c r="H348" s="6">
        <v>2056217.3194034155</v>
      </c>
      <c r="I348" s="6">
        <v>226762453</v>
      </c>
      <c r="J348" s="9">
        <f t="shared" si="5"/>
        <v>145</v>
      </c>
    </row>
    <row r="349" spans="1:10">
      <c r="A349" s="3">
        <v>113905</v>
      </c>
      <c r="B349" s="4" t="s">
        <v>355</v>
      </c>
      <c r="C349" s="6">
        <v>2050228.0577912088</v>
      </c>
      <c r="D349" s="6">
        <v>1464632</v>
      </c>
      <c r="E349" s="6">
        <v>3514860.0577912088</v>
      </c>
      <c r="F349" s="7">
        <v>678.721</v>
      </c>
      <c r="G349" s="8">
        <v>5178.6522853885599</v>
      </c>
      <c r="H349" s="6">
        <v>1990272.0577912088</v>
      </c>
      <c r="I349" s="6">
        <v>142282734</v>
      </c>
      <c r="J349" s="9">
        <f t="shared" si="5"/>
        <v>233</v>
      </c>
    </row>
    <row r="350" spans="1:10">
      <c r="A350" s="3">
        <v>114901</v>
      </c>
      <c r="B350" s="4" t="s">
        <v>356</v>
      </c>
      <c r="C350" s="6">
        <v>14812471.836074479</v>
      </c>
      <c r="D350" s="6">
        <v>11191731</v>
      </c>
      <c r="E350" s="6">
        <v>26004202.836074479</v>
      </c>
      <c r="F350" s="7">
        <v>4843.6970000000001</v>
      </c>
      <c r="G350" s="8">
        <v>5368.66836139306</v>
      </c>
      <c r="H350" s="6">
        <v>13892770.836074479</v>
      </c>
      <c r="I350" s="6">
        <v>1066898338</v>
      </c>
      <c r="J350" s="9">
        <f t="shared" si="5"/>
        <v>1504</v>
      </c>
    </row>
    <row r="351" spans="1:10">
      <c r="A351" s="3">
        <v>114902</v>
      </c>
      <c r="B351" s="4" t="s">
        <v>357</v>
      </c>
      <c r="C351" s="6">
        <v>2794438.2667072676</v>
      </c>
      <c r="D351" s="6">
        <v>3958451</v>
      </c>
      <c r="E351" s="6">
        <v>6752889.2667072676</v>
      </c>
      <c r="F351" s="7">
        <v>1233.568</v>
      </c>
      <c r="G351" s="8">
        <v>5474.2740300553096</v>
      </c>
      <c r="H351" s="6">
        <v>2023783.2667072676</v>
      </c>
      <c r="I351" s="6">
        <v>350760674</v>
      </c>
      <c r="J351" s="9">
        <f t="shared" si="5"/>
        <v>135</v>
      </c>
    </row>
    <row r="352" spans="1:10">
      <c r="A352" s="3">
        <v>115901</v>
      </c>
      <c r="B352" s="4" t="s">
        <v>358</v>
      </c>
      <c r="C352" s="6">
        <v>3174666.0730448412</v>
      </c>
      <c r="D352" s="6">
        <v>1440690</v>
      </c>
      <c r="E352" s="6">
        <v>4615356.0730448412</v>
      </c>
      <c r="F352" s="7">
        <v>969.10400000000004</v>
      </c>
      <c r="G352" s="8">
        <v>4762.4982179877916</v>
      </c>
      <c r="H352" s="6">
        <v>3487909.0730448412</v>
      </c>
      <c r="I352" s="6">
        <v>151695940</v>
      </c>
      <c r="J352" s="9">
        <f t="shared" si="5"/>
        <v>494</v>
      </c>
    </row>
    <row r="353" spans="1:10">
      <c r="A353" s="3">
        <v>115902</v>
      </c>
      <c r="B353" s="4" t="s">
        <v>359</v>
      </c>
      <c r="C353" s="6">
        <v>789462.86817423813</v>
      </c>
      <c r="D353" s="6">
        <v>773903</v>
      </c>
      <c r="E353" s="6">
        <v>1563365.8681742381</v>
      </c>
      <c r="F353" s="7">
        <v>299.82299999999998</v>
      </c>
      <c r="G353" s="8">
        <v>5214.2959952179726</v>
      </c>
      <c r="H353" s="6">
        <v>669108.86817423813</v>
      </c>
      <c r="I353" s="6">
        <v>74100444</v>
      </c>
      <c r="J353" s="9">
        <f t="shared" si="5"/>
        <v>67</v>
      </c>
    </row>
    <row r="354" spans="1:10">
      <c r="A354" s="3">
        <v>115903</v>
      </c>
      <c r="B354" s="4" t="s">
        <v>360</v>
      </c>
      <c r="C354" s="6">
        <v>818550.71474149218</v>
      </c>
      <c r="D354" s="6">
        <v>544309</v>
      </c>
      <c r="E354" s="6">
        <v>1362859.7147414922</v>
      </c>
      <c r="F354" s="7">
        <v>265.43299999999999</v>
      </c>
      <c r="G354" s="8">
        <v>5134.4773059170948</v>
      </c>
      <c r="H354" s="6">
        <v>671743.71474149218</v>
      </c>
      <c r="I354" s="6">
        <v>56431535</v>
      </c>
      <c r="J354" s="9">
        <f t="shared" si="5"/>
        <v>88</v>
      </c>
    </row>
    <row r="355" spans="1:10">
      <c r="A355" s="3">
        <v>116901</v>
      </c>
      <c r="B355" s="4" t="s">
        <v>361</v>
      </c>
      <c r="C355" s="6">
        <v>6478777.2560658157</v>
      </c>
      <c r="D355" s="6">
        <v>3621500</v>
      </c>
      <c r="E355" s="6">
        <v>10100277.256065816</v>
      </c>
      <c r="F355" s="7">
        <v>1914.43</v>
      </c>
      <c r="G355" s="8">
        <v>5275.8665796429304</v>
      </c>
      <c r="H355" s="6">
        <v>6029731.2560658157</v>
      </c>
      <c r="I355" s="6">
        <v>344179081</v>
      </c>
      <c r="J355" s="9">
        <f t="shared" si="5"/>
        <v>837</v>
      </c>
    </row>
    <row r="356" spans="1:10">
      <c r="A356" s="3">
        <v>116902</v>
      </c>
      <c r="B356" s="4" t="s">
        <v>362</v>
      </c>
      <c r="C356" s="6">
        <v>3512014.9729304388</v>
      </c>
      <c r="D356" s="6">
        <v>869876</v>
      </c>
      <c r="E356" s="6">
        <v>4381890.9729304388</v>
      </c>
      <c r="F356" s="7">
        <v>773.322</v>
      </c>
      <c r="G356" s="8">
        <v>5666.3213679818227</v>
      </c>
      <c r="H356" s="6">
        <v>3204063.9729304388</v>
      </c>
      <c r="I356" s="6">
        <v>74092426</v>
      </c>
      <c r="J356" s="9">
        <f t="shared" si="5"/>
        <v>541</v>
      </c>
    </row>
    <row r="357" spans="1:10">
      <c r="A357" s="3">
        <v>116903</v>
      </c>
      <c r="B357" s="4" t="s">
        <v>363</v>
      </c>
      <c r="C357" s="6">
        <v>6799833.3798072878</v>
      </c>
      <c r="D357" s="6">
        <v>4941633</v>
      </c>
      <c r="E357" s="6">
        <v>11741466.379807288</v>
      </c>
      <c r="F357" s="7">
        <v>2135.3879999999999</v>
      </c>
      <c r="G357" s="8">
        <v>5498.5166067278114</v>
      </c>
      <c r="H357" s="6">
        <v>5475629.3798072878</v>
      </c>
      <c r="I357" s="6">
        <v>459361741</v>
      </c>
      <c r="J357" s="9">
        <f t="shared" si="5"/>
        <v>697</v>
      </c>
    </row>
    <row r="358" spans="1:10">
      <c r="A358" s="3">
        <v>116905</v>
      </c>
      <c r="B358" s="4" t="s">
        <v>364</v>
      </c>
      <c r="C358" s="6">
        <v>15698059.874159008</v>
      </c>
      <c r="D358" s="6">
        <v>16088371</v>
      </c>
      <c r="E358" s="6">
        <v>31786430.874159008</v>
      </c>
      <c r="F358" s="7">
        <v>5938.3069999999998</v>
      </c>
      <c r="G358" s="8">
        <v>5352.7766203665469</v>
      </c>
      <c r="H358" s="6">
        <v>13024993.874159008</v>
      </c>
      <c r="I358" s="6">
        <v>1477147797</v>
      </c>
      <c r="J358" s="9">
        <f t="shared" si="5"/>
        <v>1314</v>
      </c>
    </row>
    <row r="359" spans="1:10">
      <c r="A359" s="3">
        <v>116906</v>
      </c>
      <c r="B359" s="4" t="s">
        <v>365</v>
      </c>
      <c r="C359" s="6">
        <v>4215569.5405866047</v>
      </c>
      <c r="D359" s="6">
        <v>2171327</v>
      </c>
      <c r="E359" s="6">
        <v>6386896.5405866047</v>
      </c>
      <c r="F359" s="7">
        <v>1306.039</v>
      </c>
      <c r="G359" s="8">
        <v>4890.2801069390771</v>
      </c>
      <c r="H359" s="6">
        <v>4538716.5405866047</v>
      </c>
      <c r="I359" s="6">
        <v>238838784</v>
      </c>
      <c r="J359" s="9">
        <f t="shared" si="5"/>
        <v>558</v>
      </c>
    </row>
    <row r="360" spans="1:10">
      <c r="A360" s="3">
        <v>116908</v>
      </c>
      <c r="B360" s="4" t="s">
        <v>366</v>
      </c>
      <c r="C360" s="6">
        <v>10289309.974423382</v>
      </c>
      <c r="D360" s="6">
        <v>6847426</v>
      </c>
      <c r="E360" s="6">
        <v>17136735.974423382</v>
      </c>
      <c r="F360" s="7">
        <v>3314.5639999999999</v>
      </c>
      <c r="G360" s="8">
        <v>5170.1327759619016</v>
      </c>
      <c r="H360" s="6">
        <v>9392134.9744233824</v>
      </c>
      <c r="I360" s="6">
        <v>675234503</v>
      </c>
      <c r="J360" s="9">
        <f t="shared" si="5"/>
        <v>1201</v>
      </c>
    </row>
    <row r="361" spans="1:10">
      <c r="A361" s="3">
        <v>116909</v>
      </c>
      <c r="B361" s="4" t="s">
        <v>367</v>
      </c>
      <c r="C361" s="6">
        <v>4103252.1998948539</v>
      </c>
      <c r="D361" s="6">
        <v>1038558</v>
      </c>
      <c r="E361" s="6">
        <v>5141810.1998948539</v>
      </c>
      <c r="F361" s="7">
        <v>944.35500000000002</v>
      </c>
      <c r="G361" s="8">
        <v>5444.785276611924</v>
      </c>
      <c r="H361" s="6">
        <v>3830056.1998948539</v>
      </c>
      <c r="I361" s="6">
        <v>92750722</v>
      </c>
      <c r="J361" s="9">
        <f t="shared" si="5"/>
        <v>654</v>
      </c>
    </row>
    <row r="362" spans="1:10">
      <c r="A362" s="3">
        <v>116910</v>
      </c>
      <c r="B362" s="4" t="s">
        <v>368</v>
      </c>
      <c r="C362" s="6">
        <v>2523738.6512824148</v>
      </c>
      <c r="D362" s="6">
        <v>759040</v>
      </c>
      <c r="E362" s="6">
        <v>3282778.6512824148</v>
      </c>
      <c r="F362" s="7">
        <v>635.04</v>
      </c>
      <c r="G362" s="8">
        <v>5169.4045277185924</v>
      </c>
      <c r="H362" s="6">
        <v>2445301.6512824148</v>
      </c>
      <c r="I362" s="6">
        <v>72662792</v>
      </c>
      <c r="J362" s="9">
        <f t="shared" si="5"/>
        <v>407</v>
      </c>
    </row>
    <row r="363" spans="1:10">
      <c r="A363" s="3">
        <v>116915</v>
      </c>
      <c r="B363" s="4" t="s">
        <v>369</v>
      </c>
      <c r="C363" s="6">
        <v>3387887.4835831821</v>
      </c>
      <c r="D363" s="6">
        <v>1192373</v>
      </c>
      <c r="E363" s="6">
        <v>4580260.4835831821</v>
      </c>
      <c r="F363" s="7">
        <v>866.45600000000002</v>
      </c>
      <c r="G363" s="8">
        <v>5286.2008960445564</v>
      </c>
      <c r="H363" s="6">
        <v>3124028.4835831821</v>
      </c>
      <c r="I363" s="6">
        <v>117757465</v>
      </c>
      <c r="J363" s="9">
        <f t="shared" si="5"/>
        <v>497</v>
      </c>
    </row>
    <row r="364" spans="1:10">
      <c r="A364" s="3">
        <v>116916</v>
      </c>
      <c r="B364" s="4" t="s">
        <v>370</v>
      </c>
      <c r="C364" s="6">
        <v>4459941.0483734841</v>
      </c>
      <c r="D364" s="6">
        <v>184419</v>
      </c>
      <c r="E364" s="6">
        <v>4644360.0483734841</v>
      </c>
      <c r="F364" s="7">
        <v>826.47400000000005</v>
      </c>
      <c r="G364" s="8">
        <v>5619.4871809318665</v>
      </c>
      <c r="H364" s="6">
        <v>3976780.0483734841</v>
      </c>
      <c r="I364" s="6">
        <v>16299237</v>
      </c>
      <c r="J364" s="9">
        <f t="shared" si="5"/>
        <v>707</v>
      </c>
    </row>
    <row r="365" spans="1:10">
      <c r="A365" s="3">
        <v>117901</v>
      </c>
      <c r="B365" s="4" t="s">
        <v>371</v>
      </c>
      <c r="C365" s="6">
        <v>12491875.028264698</v>
      </c>
      <c r="D365" s="6">
        <v>5321667</v>
      </c>
      <c r="E365" s="6">
        <v>17813542.028264698</v>
      </c>
      <c r="F365" s="7">
        <v>3476.2550000000001</v>
      </c>
      <c r="G365" s="8">
        <v>5124.3484808406456</v>
      </c>
      <c r="H365" s="6">
        <v>10371966.028264698</v>
      </c>
      <c r="I365" s="6">
        <v>540979885</v>
      </c>
      <c r="J365" s="9">
        <f t="shared" si="5"/>
        <v>1783</v>
      </c>
    </row>
    <row r="366" spans="1:10">
      <c r="A366" s="3">
        <v>117903</v>
      </c>
      <c r="B366" s="4" t="s">
        <v>372</v>
      </c>
      <c r="C366" s="6">
        <v>4564798.4685562253</v>
      </c>
      <c r="D366" s="6">
        <v>1512000</v>
      </c>
      <c r="E366" s="6">
        <v>6076798.4685562253</v>
      </c>
      <c r="F366" s="7">
        <v>1197.153</v>
      </c>
      <c r="G366" s="8">
        <v>5076.0416325701271</v>
      </c>
      <c r="H366" s="6">
        <v>4308213.4685562253</v>
      </c>
      <c r="I366" s="6">
        <v>150594113</v>
      </c>
      <c r="J366" s="9">
        <f t="shared" si="5"/>
        <v>725</v>
      </c>
    </row>
    <row r="367" spans="1:10">
      <c r="A367" s="3">
        <v>120901</v>
      </c>
      <c r="B367" s="4" t="s">
        <v>373</v>
      </c>
      <c r="C367" s="6">
        <v>5677705.2868770864</v>
      </c>
      <c r="D367" s="6">
        <v>4161324</v>
      </c>
      <c r="E367" s="6">
        <v>9839029.2868770864</v>
      </c>
      <c r="F367" s="7">
        <v>1933.557</v>
      </c>
      <c r="G367" s="8">
        <v>5088.5643851601408</v>
      </c>
      <c r="H367" s="6">
        <v>6896019.2868770864</v>
      </c>
      <c r="I367" s="6">
        <v>426533356</v>
      </c>
      <c r="J367" s="9">
        <f t="shared" si="5"/>
        <v>598</v>
      </c>
    </row>
    <row r="368" spans="1:10">
      <c r="A368" s="3">
        <v>120902</v>
      </c>
      <c r="B368" s="4" t="s">
        <v>374</v>
      </c>
      <c r="C368" s="6">
        <v>3744809.1329694595</v>
      </c>
      <c r="D368" s="6">
        <v>1687600</v>
      </c>
      <c r="E368" s="6">
        <v>5432409.1329694595</v>
      </c>
      <c r="F368" s="7">
        <v>1004.35</v>
      </c>
      <c r="G368" s="8">
        <v>5408.8805027823564</v>
      </c>
      <c r="H368" s="6">
        <v>3267630.1329694595</v>
      </c>
      <c r="I368" s="6">
        <v>148935927</v>
      </c>
      <c r="J368" s="9">
        <f t="shared" si="5"/>
        <v>538</v>
      </c>
    </row>
    <row r="369" spans="1:10">
      <c r="A369" s="3">
        <v>121903</v>
      </c>
      <c r="B369" s="4" t="s">
        <v>375</v>
      </c>
      <c r="C369" s="6">
        <v>7734047.4033887517</v>
      </c>
      <c r="D369" s="6">
        <v>2590975</v>
      </c>
      <c r="E369" s="6">
        <v>10325022.403388752</v>
      </c>
      <c r="F369" s="7">
        <v>1946.87</v>
      </c>
      <c r="G369" s="8">
        <v>5303.3959141538735</v>
      </c>
      <c r="H369" s="6">
        <v>6930329.4033887517</v>
      </c>
      <c r="I369" s="6">
        <v>240686236</v>
      </c>
      <c r="J369" s="9">
        <f t="shared" si="5"/>
        <v>1193</v>
      </c>
    </row>
    <row r="370" spans="1:10">
      <c r="A370" s="3">
        <v>121904</v>
      </c>
      <c r="B370" s="4" t="s">
        <v>376</v>
      </c>
      <c r="C370" s="6">
        <v>13612730.063671019</v>
      </c>
      <c r="D370" s="6">
        <v>8093535</v>
      </c>
      <c r="E370" s="6">
        <v>21706265.063671019</v>
      </c>
      <c r="F370" s="7">
        <v>3644.0479999999998</v>
      </c>
      <c r="G370" s="8">
        <v>5956.6353307286345</v>
      </c>
      <c r="H370" s="6">
        <v>12060498.063671019</v>
      </c>
      <c r="I370" s="6">
        <v>634125895</v>
      </c>
      <c r="J370" s="9">
        <f t="shared" si="5"/>
        <v>1659</v>
      </c>
    </row>
    <row r="371" spans="1:10">
      <c r="A371" s="3">
        <v>121905</v>
      </c>
      <c r="B371" s="4" t="s">
        <v>377</v>
      </c>
      <c r="C371" s="6">
        <v>8364945.9681545552</v>
      </c>
      <c r="D371" s="6">
        <v>2084212</v>
      </c>
      <c r="E371" s="6">
        <v>10449157.968154555</v>
      </c>
      <c r="F371" s="7">
        <v>1934.64</v>
      </c>
      <c r="G371" s="8">
        <v>5401.0864905897506</v>
      </c>
      <c r="H371" s="6">
        <v>6856040.9681545552</v>
      </c>
      <c r="I371" s="6">
        <v>174436236</v>
      </c>
      <c r="J371" s="9">
        <f t="shared" si="5"/>
        <v>1269</v>
      </c>
    </row>
    <row r="372" spans="1:10">
      <c r="A372" s="3">
        <v>122901</v>
      </c>
      <c r="B372" s="4" t="s">
        <v>378</v>
      </c>
      <c r="C372" s="6">
        <v>1467134.5490084132</v>
      </c>
      <c r="D372" s="6">
        <v>1742679</v>
      </c>
      <c r="E372" s="6">
        <v>3209813.5490084132</v>
      </c>
      <c r="F372" s="7">
        <v>607.43799999999999</v>
      </c>
      <c r="G372" s="8">
        <v>5284.1829931752927</v>
      </c>
      <c r="H372" s="6">
        <v>1883774.5490084132</v>
      </c>
      <c r="I372" s="6">
        <v>165819340</v>
      </c>
      <c r="J372" s="9">
        <f t="shared" si="5"/>
        <v>88</v>
      </c>
    </row>
    <row r="373" spans="1:10">
      <c r="A373" s="3">
        <v>122902</v>
      </c>
      <c r="B373" s="4" t="s">
        <v>379</v>
      </c>
      <c r="C373" s="6">
        <v>788589.83182698302</v>
      </c>
      <c r="D373" s="6">
        <v>365740</v>
      </c>
      <c r="E373" s="6">
        <v>1154329.831826983</v>
      </c>
      <c r="F373" s="7">
        <v>228.90700000000001</v>
      </c>
      <c r="G373" s="8">
        <v>5042.7895688073449</v>
      </c>
      <c r="H373" s="6">
        <v>875249.83182698302</v>
      </c>
      <c r="I373" s="6">
        <v>35833415</v>
      </c>
      <c r="J373" s="9">
        <f t="shared" si="5"/>
        <v>116</v>
      </c>
    </row>
    <row r="374" spans="1:10">
      <c r="A374" s="3">
        <v>123905</v>
      </c>
      <c r="B374" s="4" t="s">
        <v>380</v>
      </c>
      <c r="C374" s="6">
        <v>13527155.798095435</v>
      </c>
      <c r="D374" s="6">
        <v>19856425</v>
      </c>
      <c r="E374" s="6">
        <v>33383580.798095435</v>
      </c>
      <c r="F374" s="7">
        <v>6095.78</v>
      </c>
      <c r="G374" s="8">
        <v>5476.5068290022664</v>
      </c>
      <c r="H374" s="6">
        <v>10584925.798095435</v>
      </c>
      <c r="I374" s="6">
        <v>1810024435</v>
      </c>
      <c r="J374" s="9">
        <f t="shared" si="5"/>
        <v>430</v>
      </c>
    </row>
    <row r="375" spans="1:10">
      <c r="A375" s="3">
        <v>124901</v>
      </c>
      <c r="B375" s="4" t="s">
        <v>381</v>
      </c>
      <c r="C375" s="6">
        <v>4484474.994305037</v>
      </c>
      <c r="D375" s="6">
        <v>4331615</v>
      </c>
      <c r="E375" s="6">
        <v>8816089.994305037</v>
      </c>
      <c r="F375" s="7">
        <v>1705.896</v>
      </c>
      <c r="G375" s="8">
        <v>5168.0114111909734</v>
      </c>
      <c r="H375" s="6">
        <v>4493196.994305037</v>
      </c>
      <c r="I375" s="6">
        <v>426019972</v>
      </c>
      <c r="J375" s="9">
        <f t="shared" si="5"/>
        <v>372</v>
      </c>
    </row>
    <row r="376" spans="1:10">
      <c r="A376" s="3">
        <v>125901</v>
      </c>
      <c r="B376" s="4" t="s">
        <v>382</v>
      </c>
      <c r="C376" s="6">
        <v>23238545.789492916</v>
      </c>
      <c r="D376" s="6">
        <v>11244004</v>
      </c>
      <c r="E376" s="6">
        <v>34482549.78949292</v>
      </c>
      <c r="F376" s="7">
        <v>6462.3819999999996</v>
      </c>
      <c r="G376" s="8">
        <v>5335.8884989301041</v>
      </c>
      <c r="H376" s="6">
        <v>20678212.789492916</v>
      </c>
      <c r="I376" s="6">
        <v>1059477560</v>
      </c>
      <c r="J376" s="9">
        <f t="shared" si="5"/>
        <v>3146</v>
      </c>
    </row>
    <row r="377" spans="1:10">
      <c r="A377" s="3">
        <v>125902</v>
      </c>
      <c r="B377" s="4" t="s">
        <v>383</v>
      </c>
      <c r="C377" s="6">
        <v>4297474.276677236</v>
      </c>
      <c r="D377" s="6">
        <v>718120</v>
      </c>
      <c r="E377" s="6">
        <v>5015594.276677236</v>
      </c>
      <c r="F377" s="7">
        <v>953.928</v>
      </c>
      <c r="G377" s="8">
        <v>5257.8331663157342</v>
      </c>
      <c r="H377" s="6">
        <v>4299546.276677236</v>
      </c>
      <c r="I377" s="6">
        <v>66644834</v>
      </c>
      <c r="J377" s="9">
        <f t="shared" si="5"/>
        <v>745</v>
      </c>
    </row>
    <row r="378" spans="1:10">
      <c r="A378" s="3">
        <v>125903</v>
      </c>
      <c r="B378" s="4" t="s">
        <v>384</v>
      </c>
      <c r="C378" s="6">
        <v>11495278.511864694</v>
      </c>
      <c r="D378" s="6">
        <v>2378457</v>
      </c>
      <c r="E378" s="6">
        <v>13873735.511864694</v>
      </c>
      <c r="F378" s="7">
        <v>2405.6480000000001</v>
      </c>
      <c r="G378" s="8">
        <v>5767.1511010192235</v>
      </c>
      <c r="H378" s="6">
        <v>10570897.511864694</v>
      </c>
      <c r="I378" s="6">
        <v>193759145</v>
      </c>
      <c r="J378" s="9">
        <f t="shared" si="5"/>
        <v>1799</v>
      </c>
    </row>
    <row r="379" spans="1:10">
      <c r="A379" s="3">
        <v>125905</v>
      </c>
      <c r="B379" s="4" t="s">
        <v>385</v>
      </c>
      <c r="C379" s="6">
        <v>3543009.1110686772</v>
      </c>
      <c r="D379" s="6">
        <v>1538241</v>
      </c>
      <c r="E379" s="6">
        <v>5081250.1110686772</v>
      </c>
      <c r="F379" s="7">
        <v>948.72199999999998</v>
      </c>
      <c r="G379" s="8">
        <v>5355.8894081392409</v>
      </c>
      <c r="H379" s="6">
        <v>3191007.1110686772</v>
      </c>
      <c r="I379" s="6">
        <v>136844343</v>
      </c>
      <c r="J379" s="9">
        <f t="shared" si="5"/>
        <v>520</v>
      </c>
    </row>
    <row r="380" spans="1:10">
      <c r="A380" s="3">
        <v>126902</v>
      </c>
      <c r="B380" s="4" t="s">
        <v>386</v>
      </c>
      <c r="C380" s="6">
        <v>23532574.070612997</v>
      </c>
      <c r="D380" s="6">
        <v>35974144</v>
      </c>
      <c r="E380" s="6">
        <v>59506718.070612997</v>
      </c>
      <c r="F380" s="7">
        <v>11412.861000000001</v>
      </c>
      <c r="G380" s="8">
        <v>5214.0053287789096</v>
      </c>
      <c r="H380" s="6">
        <v>20753063.070612997</v>
      </c>
      <c r="I380" s="6">
        <v>3563296698</v>
      </c>
      <c r="J380" s="9">
        <f t="shared" si="5"/>
        <v>260</v>
      </c>
    </row>
    <row r="381" spans="1:10">
      <c r="A381" s="3">
        <v>126904</v>
      </c>
      <c r="B381" s="4" t="s">
        <v>387</v>
      </c>
      <c r="C381" s="6">
        <v>4093869.8829142442</v>
      </c>
      <c r="D381" s="6">
        <v>3439980</v>
      </c>
      <c r="E381" s="6">
        <v>7533849.8829142442</v>
      </c>
      <c r="F381" s="7">
        <v>1527.144</v>
      </c>
      <c r="G381" s="8">
        <v>4933.2937057109511</v>
      </c>
      <c r="H381" s="6">
        <v>4782151.8829142442</v>
      </c>
      <c r="I381" s="6">
        <v>373139619</v>
      </c>
      <c r="J381" s="9">
        <f t="shared" si="5"/>
        <v>359</v>
      </c>
    </row>
    <row r="382" spans="1:10">
      <c r="A382" s="3">
        <v>126905</v>
      </c>
      <c r="B382" s="4" t="s">
        <v>388</v>
      </c>
      <c r="C382" s="6">
        <v>14926814.758795068</v>
      </c>
      <c r="D382" s="6">
        <v>17722889</v>
      </c>
      <c r="E382" s="6">
        <v>32649703.758795068</v>
      </c>
      <c r="F382" s="7">
        <v>5829.5889999999999</v>
      </c>
      <c r="G382" s="8">
        <v>5600.6870739592568</v>
      </c>
      <c r="H382" s="6">
        <v>14085515.758795068</v>
      </c>
      <c r="I382" s="6">
        <v>1622122671</v>
      </c>
      <c r="J382" s="9">
        <f t="shared" si="5"/>
        <v>752</v>
      </c>
    </row>
    <row r="383" spans="1:10">
      <c r="A383" s="3">
        <v>126906</v>
      </c>
      <c r="B383" s="4" t="s">
        <v>389</v>
      </c>
      <c r="C383" s="6">
        <v>4985467.2807254428</v>
      </c>
      <c r="D383" s="6">
        <v>2053947</v>
      </c>
      <c r="E383" s="6">
        <v>7039414.2807254428</v>
      </c>
      <c r="F383" s="7">
        <v>1313.799</v>
      </c>
      <c r="G383" s="8">
        <v>5358.0603126699316</v>
      </c>
      <c r="H383" s="6">
        <v>4698423.2807254428</v>
      </c>
      <c r="I383" s="6">
        <v>201736957</v>
      </c>
      <c r="J383" s="9">
        <f t="shared" si="5"/>
        <v>682</v>
      </c>
    </row>
    <row r="384" spans="1:10">
      <c r="A384" s="3">
        <v>126907</v>
      </c>
      <c r="B384" s="4" t="s">
        <v>390</v>
      </c>
      <c r="C384" s="6">
        <v>3518883.726296288</v>
      </c>
      <c r="D384" s="6">
        <v>2975177</v>
      </c>
      <c r="E384" s="6">
        <v>6494060.726296288</v>
      </c>
      <c r="F384" s="7">
        <v>1282.1020000000001</v>
      </c>
      <c r="G384" s="8">
        <v>5065.1669885050387</v>
      </c>
      <c r="H384" s="6">
        <v>3710126.726296288</v>
      </c>
      <c r="I384" s="6">
        <v>305414041</v>
      </c>
      <c r="J384" s="9">
        <f t="shared" si="5"/>
        <v>326</v>
      </c>
    </row>
    <row r="385" spans="1:10">
      <c r="A385" s="3">
        <v>126908</v>
      </c>
      <c r="B385" s="4" t="s">
        <v>391</v>
      </c>
      <c r="C385" s="6">
        <v>9408406.1942560766</v>
      </c>
      <c r="D385" s="6">
        <v>4654469</v>
      </c>
      <c r="E385" s="6">
        <v>14062875.194256077</v>
      </c>
      <c r="F385" s="7">
        <v>2528.5230000000001</v>
      </c>
      <c r="G385" s="8">
        <v>5561.6955804855543</v>
      </c>
      <c r="H385" s="6">
        <v>9147719.1942560766</v>
      </c>
      <c r="I385" s="6">
        <v>434270947</v>
      </c>
      <c r="J385" s="9">
        <f t="shared" si="5"/>
        <v>1169</v>
      </c>
    </row>
    <row r="386" spans="1:10">
      <c r="A386" s="3">
        <v>127901</v>
      </c>
      <c r="B386" s="4" t="s">
        <v>392</v>
      </c>
      <c r="C386" s="6">
        <v>5021328.0390783129</v>
      </c>
      <c r="D386" s="6">
        <v>1266666</v>
      </c>
      <c r="E386" s="6">
        <v>6287994.0390783129</v>
      </c>
      <c r="F386" s="7">
        <v>1077.1110000000001</v>
      </c>
      <c r="G386" s="8">
        <v>5837.8329058735007</v>
      </c>
      <c r="H386" s="6">
        <v>4363879.0390783129</v>
      </c>
      <c r="I386" s="6">
        <v>98197344</v>
      </c>
      <c r="J386" s="9">
        <f t="shared" ref="J386:J449" si="6">ROUNDDOWN(MIN(F386-(I386/319500),H386/G386),0)</f>
        <v>747</v>
      </c>
    </row>
    <row r="387" spans="1:10">
      <c r="A387" s="3">
        <v>127903</v>
      </c>
      <c r="B387" s="4" t="s">
        <v>393</v>
      </c>
      <c r="C387" s="6">
        <v>2882813.0525284619</v>
      </c>
      <c r="D387" s="6">
        <v>1768528</v>
      </c>
      <c r="E387" s="6">
        <v>4651341.0525284614</v>
      </c>
      <c r="F387" s="7">
        <v>793.96299999999997</v>
      </c>
      <c r="G387" s="8">
        <v>5858.3851546337319</v>
      </c>
      <c r="H387" s="6">
        <v>2596170.0525284619</v>
      </c>
      <c r="I387" s="6">
        <v>137384601</v>
      </c>
      <c r="J387" s="9">
        <f t="shared" si="6"/>
        <v>363</v>
      </c>
    </row>
    <row r="388" spans="1:10">
      <c r="A388" s="3">
        <v>127904</v>
      </c>
      <c r="B388" s="4" t="s">
        <v>394</v>
      </c>
      <c r="C388" s="6">
        <v>5152424.5870314902</v>
      </c>
      <c r="D388" s="6">
        <v>1107713</v>
      </c>
      <c r="E388" s="6">
        <v>6260137.5870314902</v>
      </c>
      <c r="F388" s="7">
        <v>1088.1010000000001</v>
      </c>
      <c r="G388" s="8">
        <v>5753.2688482332887</v>
      </c>
      <c r="H388" s="6">
        <v>4712545.5870314902</v>
      </c>
      <c r="I388" s="6">
        <v>91649536</v>
      </c>
      <c r="J388" s="9">
        <f t="shared" si="6"/>
        <v>801</v>
      </c>
    </row>
    <row r="389" spans="1:10">
      <c r="A389" s="3">
        <v>127905</v>
      </c>
      <c r="B389" s="4" t="s">
        <v>395</v>
      </c>
      <c r="C389" s="6">
        <v>699785.48770719115</v>
      </c>
      <c r="D389" s="6">
        <v>742037</v>
      </c>
      <c r="E389" s="6">
        <v>1441822.4877071911</v>
      </c>
      <c r="F389" s="7">
        <v>243.41800000000001</v>
      </c>
      <c r="G389" s="8">
        <v>5923.236932795402</v>
      </c>
      <c r="H389" s="6">
        <v>708243.48770719115</v>
      </c>
      <c r="I389" s="6">
        <v>59510497</v>
      </c>
      <c r="J389" s="9">
        <f t="shared" si="6"/>
        <v>57</v>
      </c>
    </row>
    <row r="390" spans="1:10">
      <c r="A390" s="3">
        <v>127906</v>
      </c>
      <c r="B390" s="4" t="s">
        <v>396</v>
      </c>
      <c r="C390" s="6">
        <v>4541647.3549537351</v>
      </c>
      <c r="D390" s="6">
        <v>907812</v>
      </c>
      <c r="E390" s="6">
        <v>5449459.3549537351</v>
      </c>
      <c r="F390" s="7">
        <v>973.43600000000004</v>
      </c>
      <c r="G390" s="8">
        <v>5598.1691194426085</v>
      </c>
      <c r="H390" s="6">
        <v>4096520.3549537351</v>
      </c>
      <c r="I390" s="6">
        <v>79344420</v>
      </c>
      <c r="J390" s="9">
        <f t="shared" si="6"/>
        <v>725</v>
      </c>
    </row>
    <row r="391" spans="1:10">
      <c r="A391" s="3">
        <v>128901</v>
      </c>
      <c r="B391" s="4" t="s">
        <v>397</v>
      </c>
      <c r="C391" s="6">
        <v>5560348.3616565401</v>
      </c>
      <c r="D391" s="6">
        <v>2820884</v>
      </c>
      <c r="E391" s="6">
        <v>8381232.3616565401</v>
      </c>
      <c r="F391" s="7">
        <v>1496.1559999999999</v>
      </c>
      <c r="G391" s="8">
        <v>5601.843899738089</v>
      </c>
      <c r="H391" s="6">
        <v>4999042.3616565401</v>
      </c>
      <c r="I391" s="6">
        <v>212982087</v>
      </c>
      <c r="J391" s="9">
        <f t="shared" si="6"/>
        <v>829</v>
      </c>
    </row>
    <row r="392" spans="1:10">
      <c r="A392" s="3">
        <v>128902</v>
      </c>
      <c r="B392" s="4" t="s">
        <v>398</v>
      </c>
      <c r="C392" s="6">
        <v>3733636.1253097318</v>
      </c>
      <c r="D392" s="6">
        <v>1587817</v>
      </c>
      <c r="E392" s="6">
        <v>5321453.1253097318</v>
      </c>
      <c r="F392" s="7">
        <v>1034.175</v>
      </c>
      <c r="G392" s="8">
        <v>5145.6021711119802</v>
      </c>
      <c r="H392" s="6">
        <v>3319042.1253097318</v>
      </c>
      <c r="I392" s="6">
        <v>159116283</v>
      </c>
      <c r="J392" s="9">
        <f t="shared" si="6"/>
        <v>536</v>
      </c>
    </row>
    <row r="393" spans="1:10">
      <c r="A393" s="3">
        <v>128903</v>
      </c>
      <c r="B393" s="4" t="s">
        <v>399</v>
      </c>
      <c r="C393" s="6">
        <v>1772328.5574206566</v>
      </c>
      <c r="D393" s="6">
        <v>727573</v>
      </c>
      <c r="E393" s="6">
        <v>2499901.5574206566</v>
      </c>
      <c r="F393" s="7">
        <v>497.93400000000003</v>
      </c>
      <c r="G393" s="8">
        <v>5020.5480192568821</v>
      </c>
      <c r="H393" s="6">
        <v>1802579.5574206566</v>
      </c>
      <c r="I393" s="6">
        <v>76343878</v>
      </c>
      <c r="J393" s="9">
        <f t="shared" si="6"/>
        <v>258</v>
      </c>
    </row>
    <row r="394" spans="1:10">
      <c r="A394" s="3">
        <v>128904</v>
      </c>
      <c r="B394" s="4" t="s">
        <v>400</v>
      </c>
      <c r="C394" s="6">
        <v>2014891.2480564774</v>
      </c>
      <c r="D394" s="6">
        <v>852112</v>
      </c>
      <c r="E394" s="6">
        <v>2867003.2480564774</v>
      </c>
      <c r="F394" s="7">
        <v>515.91499999999996</v>
      </c>
      <c r="G394" s="8">
        <v>5557.1232626624105</v>
      </c>
      <c r="H394" s="6">
        <v>1813407.2480564774</v>
      </c>
      <c r="I394" s="6">
        <v>66570485</v>
      </c>
      <c r="J394" s="9">
        <f t="shared" si="6"/>
        <v>307</v>
      </c>
    </row>
    <row r="395" spans="1:10">
      <c r="A395" s="3">
        <v>129901</v>
      </c>
      <c r="B395" s="4" t="s">
        <v>401</v>
      </c>
      <c r="C395" s="6">
        <v>12901114.484962575</v>
      </c>
      <c r="D395" s="6">
        <v>5656288</v>
      </c>
      <c r="E395" s="6">
        <v>18557402.484962575</v>
      </c>
      <c r="F395" s="7">
        <v>3481.56</v>
      </c>
      <c r="G395" s="8">
        <v>5330.1975220770501</v>
      </c>
      <c r="H395" s="6">
        <v>11308577.484962575</v>
      </c>
      <c r="I395" s="6">
        <v>518978058</v>
      </c>
      <c r="J395" s="9">
        <f t="shared" si="6"/>
        <v>1857</v>
      </c>
    </row>
    <row r="396" spans="1:10">
      <c r="A396" s="3">
        <v>129902</v>
      </c>
      <c r="B396" s="4" t="s">
        <v>402</v>
      </c>
      <c r="C396" s="6">
        <v>24320525.26221507</v>
      </c>
      <c r="D396" s="6">
        <v>23832573</v>
      </c>
      <c r="E396" s="6">
        <v>48153098.26221507</v>
      </c>
      <c r="F396" s="7">
        <v>9155.8960000000006</v>
      </c>
      <c r="G396" s="8">
        <v>5259.2447819650934</v>
      </c>
      <c r="H396" s="6">
        <v>23746240.26221507</v>
      </c>
      <c r="I396" s="6">
        <v>2288973866</v>
      </c>
      <c r="J396" s="9">
        <f t="shared" si="6"/>
        <v>1991</v>
      </c>
    </row>
    <row r="397" spans="1:10">
      <c r="A397" s="3">
        <v>129903</v>
      </c>
      <c r="B397" s="4" t="s">
        <v>403</v>
      </c>
      <c r="C397" s="6">
        <v>19767685.531939164</v>
      </c>
      <c r="D397" s="6">
        <v>7123208</v>
      </c>
      <c r="E397" s="6">
        <v>26890893.531939164</v>
      </c>
      <c r="F397" s="7">
        <v>4703.076</v>
      </c>
      <c r="G397" s="8">
        <v>5717.7246406265103</v>
      </c>
      <c r="H397" s="6">
        <v>16642601.531939164</v>
      </c>
      <c r="I397" s="6">
        <v>625976854</v>
      </c>
      <c r="J397" s="9">
        <f t="shared" si="6"/>
        <v>2743</v>
      </c>
    </row>
    <row r="398" spans="1:10">
      <c r="A398" s="3">
        <v>129904</v>
      </c>
      <c r="B398" s="4" t="s">
        <v>404</v>
      </c>
      <c r="C398" s="6">
        <v>8087508.5257666968</v>
      </c>
      <c r="D398" s="6">
        <v>3742738</v>
      </c>
      <c r="E398" s="6">
        <v>11830246.525766697</v>
      </c>
      <c r="F398" s="7">
        <v>2074.2199999999998</v>
      </c>
      <c r="G398" s="8">
        <v>5703.4675809541404</v>
      </c>
      <c r="H398" s="6">
        <v>7273220.5257666968</v>
      </c>
      <c r="I398" s="6">
        <v>326783944</v>
      </c>
      <c r="J398" s="9">
        <f t="shared" si="6"/>
        <v>1051</v>
      </c>
    </row>
    <row r="399" spans="1:10">
      <c r="A399" s="3">
        <v>129905</v>
      </c>
      <c r="B399" s="4" t="s">
        <v>405</v>
      </c>
      <c r="C399" s="6">
        <v>11165221.861954927</v>
      </c>
      <c r="D399" s="6">
        <v>10613985</v>
      </c>
      <c r="E399" s="6">
        <v>21779206.861954927</v>
      </c>
      <c r="F399" s="7">
        <v>4104.1620000000003</v>
      </c>
      <c r="G399" s="8">
        <v>5306.6148124647434</v>
      </c>
      <c r="H399" s="6">
        <v>9980370.8619549274</v>
      </c>
      <c r="I399" s="6">
        <v>1021967599</v>
      </c>
      <c r="J399" s="9">
        <f t="shared" si="6"/>
        <v>905</v>
      </c>
    </row>
    <row r="400" spans="1:10">
      <c r="A400" s="3">
        <v>129906</v>
      </c>
      <c r="B400" s="4" t="s">
        <v>406</v>
      </c>
      <c r="C400" s="6">
        <v>13831681.724220645</v>
      </c>
      <c r="D400" s="6">
        <v>15483274</v>
      </c>
      <c r="E400" s="6">
        <v>29314955.724220645</v>
      </c>
      <c r="F400" s="7">
        <v>5254.0630000000001</v>
      </c>
      <c r="G400" s="8">
        <v>5579.4831017863025</v>
      </c>
      <c r="H400" s="6">
        <v>11548664.724220645</v>
      </c>
      <c r="I400" s="6">
        <v>1406130504</v>
      </c>
      <c r="J400" s="9">
        <f t="shared" si="6"/>
        <v>853</v>
      </c>
    </row>
    <row r="401" spans="1:10">
      <c r="A401" s="3">
        <v>129910</v>
      </c>
      <c r="B401" s="4" t="s">
        <v>407</v>
      </c>
      <c r="C401" s="6">
        <v>5373946.8120814022</v>
      </c>
      <c r="D401" s="6">
        <v>1572087</v>
      </c>
      <c r="E401" s="6">
        <v>6946033.8120814022</v>
      </c>
      <c r="F401" s="7">
        <v>1341.519</v>
      </c>
      <c r="G401" s="8">
        <v>5177.7379314653035</v>
      </c>
      <c r="H401" s="6">
        <v>4524041.8120814022</v>
      </c>
      <c r="I401" s="6">
        <v>159216797</v>
      </c>
      <c r="J401" s="9">
        <f t="shared" si="6"/>
        <v>843</v>
      </c>
    </row>
    <row r="402" spans="1:10">
      <c r="A402" s="3">
        <v>133901</v>
      </c>
      <c r="B402" s="4" t="s">
        <v>408</v>
      </c>
      <c r="C402" s="6">
        <v>2937940.6032006359</v>
      </c>
      <c r="D402" s="6">
        <v>2264593</v>
      </c>
      <c r="E402" s="6">
        <v>5202533.6032006359</v>
      </c>
      <c r="F402" s="7">
        <v>988.08299999999997</v>
      </c>
      <c r="G402" s="8">
        <v>5265.2799442968217</v>
      </c>
      <c r="H402" s="6">
        <v>2881631.6032006359</v>
      </c>
      <c r="I402" s="6">
        <v>211203188</v>
      </c>
      <c r="J402" s="9">
        <f t="shared" si="6"/>
        <v>327</v>
      </c>
    </row>
    <row r="403" spans="1:10">
      <c r="A403" s="3">
        <v>133904</v>
      </c>
      <c r="B403" s="4" t="s">
        <v>409</v>
      </c>
      <c r="C403" s="6">
        <v>3196241.5982741723</v>
      </c>
      <c r="D403" s="6">
        <v>4486551</v>
      </c>
      <c r="E403" s="6">
        <v>7682792.5982741723</v>
      </c>
      <c r="F403" s="7">
        <v>1448.8689999999999</v>
      </c>
      <c r="G403" s="8">
        <v>5302.6136926624649</v>
      </c>
      <c r="H403" s="6">
        <v>2604520.5982741723</v>
      </c>
      <c r="I403" s="6">
        <v>420998669</v>
      </c>
      <c r="J403" s="9">
        <f t="shared" si="6"/>
        <v>131</v>
      </c>
    </row>
    <row r="404" spans="1:10">
      <c r="A404" s="3">
        <v>134901</v>
      </c>
      <c r="B404" s="4" t="s">
        <v>410</v>
      </c>
      <c r="C404" s="6">
        <v>2510922.6122293379</v>
      </c>
      <c r="D404" s="6">
        <v>2988627</v>
      </c>
      <c r="E404" s="6">
        <v>5499549.6122293379</v>
      </c>
      <c r="F404" s="7">
        <v>1129.0429999999999</v>
      </c>
      <c r="G404" s="8">
        <v>4870.9833126190397</v>
      </c>
      <c r="H404" s="6">
        <v>2255290.6122293379</v>
      </c>
      <c r="I404" s="6">
        <v>296238017</v>
      </c>
      <c r="J404" s="9">
        <f t="shared" si="6"/>
        <v>201</v>
      </c>
    </row>
    <row r="405" spans="1:10">
      <c r="A405" s="3">
        <v>136901</v>
      </c>
      <c r="B405" s="4" t="s">
        <v>411</v>
      </c>
      <c r="C405" s="6">
        <v>3885048.5802920191</v>
      </c>
      <c r="D405" s="6">
        <v>1710539</v>
      </c>
      <c r="E405" s="6">
        <v>5595587.5802920191</v>
      </c>
      <c r="F405" s="7">
        <v>1093.1489999999999</v>
      </c>
      <c r="G405" s="8">
        <v>5118.7784833467531</v>
      </c>
      <c r="H405" s="6">
        <v>3928509.5802920191</v>
      </c>
      <c r="I405" s="6">
        <v>161071489</v>
      </c>
      <c r="J405" s="9">
        <f t="shared" si="6"/>
        <v>589</v>
      </c>
    </row>
    <row r="406" spans="1:10">
      <c r="A406" s="3">
        <v>137901</v>
      </c>
      <c r="B406" s="4" t="s">
        <v>412</v>
      </c>
      <c r="C406" s="6">
        <v>19036223.30593171</v>
      </c>
      <c r="D406" s="6">
        <v>7428063</v>
      </c>
      <c r="E406" s="6">
        <v>26464286.30593171</v>
      </c>
      <c r="F406" s="7">
        <v>4980.0590000000002</v>
      </c>
      <c r="G406" s="8">
        <v>5314.0507584210764</v>
      </c>
      <c r="H406" s="6">
        <v>17233304.30593171</v>
      </c>
      <c r="I406" s="6">
        <v>703452250</v>
      </c>
      <c r="J406" s="9">
        <f t="shared" si="6"/>
        <v>2778</v>
      </c>
    </row>
    <row r="407" spans="1:10">
      <c r="A407" s="3">
        <v>137902</v>
      </c>
      <c r="B407" s="4" t="s">
        <v>413</v>
      </c>
      <c r="C407" s="6">
        <v>3596683.5765117547</v>
      </c>
      <c r="D407" s="6">
        <v>1501531</v>
      </c>
      <c r="E407" s="6">
        <v>5098214.5765117547</v>
      </c>
      <c r="F407" s="7">
        <v>919.625</v>
      </c>
      <c r="G407" s="8">
        <v>5543.7972831444931</v>
      </c>
      <c r="H407" s="6">
        <v>3666437.5765117547</v>
      </c>
      <c r="I407" s="6">
        <v>131374405</v>
      </c>
      <c r="J407" s="9">
        <f t="shared" si="6"/>
        <v>508</v>
      </c>
    </row>
    <row r="408" spans="1:10">
      <c r="A408" s="3">
        <v>138902</v>
      </c>
      <c r="B408" s="4" t="s">
        <v>414</v>
      </c>
      <c r="C408" s="6">
        <v>1868367.8619936197</v>
      </c>
      <c r="D408" s="6">
        <v>945836</v>
      </c>
      <c r="E408" s="6">
        <v>2814203.8619936197</v>
      </c>
      <c r="F408" s="7">
        <v>474.05500000000001</v>
      </c>
      <c r="G408" s="8">
        <v>5936.4501207531184</v>
      </c>
      <c r="H408" s="6">
        <v>1675027.8619936197</v>
      </c>
      <c r="I408" s="6">
        <v>72493585</v>
      </c>
      <c r="J408" s="9">
        <f t="shared" si="6"/>
        <v>247</v>
      </c>
    </row>
    <row r="409" spans="1:10">
      <c r="A409" s="3">
        <v>138903</v>
      </c>
      <c r="B409" s="4" t="s">
        <v>415</v>
      </c>
      <c r="C409" s="6">
        <v>2830021.4468068359</v>
      </c>
      <c r="D409" s="6">
        <v>556656</v>
      </c>
      <c r="E409" s="6">
        <v>3386677.4468068359</v>
      </c>
      <c r="F409" s="7">
        <v>589.23800000000006</v>
      </c>
      <c r="G409" s="8">
        <v>5747.5543783782368</v>
      </c>
      <c r="H409" s="6">
        <v>2494489.4468068359</v>
      </c>
      <c r="I409" s="6">
        <v>46654971</v>
      </c>
      <c r="J409" s="9">
        <f t="shared" si="6"/>
        <v>434</v>
      </c>
    </row>
    <row r="410" spans="1:10">
      <c r="A410" s="3">
        <v>138904</v>
      </c>
      <c r="B410" s="4" t="s">
        <v>416</v>
      </c>
      <c r="C410" s="6">
        <v>493179.52315606864</v>
      </c>
      <c r="D410" s="6">
        <v>316173</v>
      </c>
      <c r="E410" s="6">
        <v>809352.52315606864</v>
      </c>
      <c r="F410" s="7">
        <v>142.80199999999999</v>
      </c>
      <c r="G410" s="8">
        <v>5667.6553770680293</v>
      </c>
      <c r="H410" s="6">
        <v>412882.52315606864</v>
      </c>
      <c r="I410" s="6">
        <v>27667301</v>
      </c>
      <c r="J410" s="9">
        <f t="shared" si="6"/>
        <v>56</v>
      </c>
    </row>
    <row r="411" spans="1:10">
      <c r="A411" s="3">
        <v>139908</v>
      </c>
      <c r="B411" s="4" t="s">
        <v>417</v>
      </c>
      <c r="C411" s="6">
        <v>1096131.8825812598</v>
      </c>
      <c r="D411" s="6">
        <v>708780</v>
      </c>
      <c r="E411" s="6">
        <v>1804911.8825812598</v>
      </c>
      <c r="F411" s="7">
        <v>327.34100000000001</v>
      </c>
      <c r="G411" s="8">
        <v>5513.8582780075203</v>
      </c>
      <c r="H411" s="6">
        <v>975130.88258125982</v>
      </c>
      <c r="I411" s="6">
        <v>59174115</v>
      </c>
      <c r="J411" s="9">
        <f t="shared" si="6"/>
        <v>142</v>
      </c>
    </row>
    <row r="412" spans="1:10">
      <c r="A412" s="3">
        <v>139909</v>
      </c>
      <c r="B412" s="4" t="s">
        <v>418</v>
      </c>
      <c r="C412" s="6">
        <v>18666967.746469025</v>
      </c>
      <c r="D412" s="6">
        <v>7898670</v>
      </c>
      <c r="E412" s="6">
        <v>26565637.746469025</v>
      </c>
      <c r="F412" s="7">
        <v>4659.5730000000003</v>
      </c>
      <c r="G412" s="8">
        <v>5701.3030478262754</v>
      </c>
      <c r="H412" s="6">
        <v>15982887.746469025</v>
      </c>
      <c r="I412" s="6">
        <v>685890958</v>
      </c>
      <c r="J412" s="9">
        <f t="shared" si="6"/>
        <v>2512</v>
      </c>
    </row>
    <row r="413" spans="1:10">
      <c r="A413" s="3">
        <v>139911</v>
      </c>
      <c r="B413" s="4" t="s">
        <v>419</v>
      </c>
      <c r="C413" s="6">
        <v>11129507.37303916</v>
      </c>
      <c r="D413" s="6">
        <v>9128087</v>
      </c>
      <c r="E413" s="6">
        <v>20257594.37303916</v>
      </c>
      <c r="F413" s="7">
        <v>3723.1909999999998</v>
      </c>
      <c r="G413" s="8">
        <v>5440.9226851480789</v>
      </c>
      <c r="H413" s="6">
        <v>9442709.3730391599</v>
      </c>
      <c r="I413" s="6">
        <v>831344822</v>
      </c>
      <c r="J413" s="9">
        <f t="shared" si="6"/>
        <v>1121</v>
      </c>
    </row>
    <row r="414" spans="1:10">
      <c r="A414" s="3">
        <v>139912</v>
      </c>
      <c r="B414" s="4" t="s">
        <v>420</v>
      </c>
      <c r="C414" s="6">
        <v>6904422.7660089452</v>
      </c>
      <c r="D414" s="6">
        <v>2077548</v>
      </c>
      <c r="E414" s="6">
        <v>8981970.7660089452</v>
      </c>
      <c r="F414" s="7">
        <v>1602.75</v>
      </c>
      <c r="G414" s="8">
        <v>5604.0996824264203</v>
      </c>
      <c r="H414" s="6">
        <v>6242766.7660089452</v>
      </c>
      <c r="I414" s="6">
        <v>155852580</v>
      </c>
      <c r="J414" s="9">
        <f t="shared" si="6"/>
        <v>1113</v>
      </c>
    </row>
    <row r="415" spans="1:10">
      <c r="A415" s="3">
        <v>140901</v>
      </c>
      <c r="B415" s="4" t="s">
        <v>421</v>
      </c>
      <c r="C415" s="6">
        <v>1080775.8260999573</v>
      </c>
      <c r="D415" s="6">
        <v>529396</v>
      </c>
      <c r="E415" s="6">
        <v>1610171.8260999573</v>
      </c>
      <c r="F415" s="7">
        <v>304.149</v>
      </c>
      <c r="G415" s="8">
        <v>5294.0230811212841</v>
      </c>
      <c r="H415" s="6">
        <v>974804.82609995734</v>
      </c>
      <c r="I415" s="6">
        <v>47850574</v>
      </c>
      <c r="J415" s="9">
        <f t="shared" si="6"/>
        <v>154</v>
      </c>
    </row>
    <row r="416" spans="1:10">
      <c r="A416" s="3">
        <v>140904</v>
      </c>
      <c r="B416" s="4" t="s">
        <v>422</v>
      </c>
      <c r="C416" s="6">
        <v>7652875.0404299144</v>
      </c>
      <c r="D416" s="6">
        <v>2404849</v>
      </c>
      <c r="E416" s="6">
        <v>10057724.040429914</v>
      </c>
      <c r="F416" s="7">
        <v>1952.6</v>
      </c>
      <c r="G416" s="8">
        <v>5150.9392811788975</v>
      </c>
      <c r="H416" s="6">
        <v>6948986.0404299144</v>
      </c>
      <c r="I416" s="6">
        <v>224257998</v>
      </c>
      <c r="J416" s="9">
        <f t="shared" si="6"/>
        <v>1250</v>
      </c>
    </row>
    <row r="417" spans="1:10">
      <c r="A417" s="3">
        <v>140905</v>
      </c>
      <c r="B417" s="4" t="s">
        <v>423</v>
      </c>
      <c r="C417" s="6">
        <v>4842557.4213149063</v>
      </c>
      <c r="D417" s="6">
        <v>1523442</v>
      </c>
      <c r="E417" s="6">
        <v>6365999.4213149063</v>
      </c>
      <c r="F417" s="7">
        <v>1186.69</v>
      </c>
      <c r="G417" s="8">
        <v>5364.5007721602997</v>
      </c>
      <c r="H417" s="6">
        <v>4357489.4213149063</v>
      </c>
      <c r="I417" s="6">
        <v>130314729</v>
      </c>
      <c r="J417" s="9">
        <f t="shared" si="6"/>
        <v>778</v>
      </c>
    </row>
    <row r="418" spans="1:10">
      <c r="A418" s="3">
        <v>140907</v>
      </c>
      <c r="B418" s="4" t="s">
        <v>424</v>
      </c>
      <c r="C418" s="6">
        <v>2688923.5066680708</v>
      </c>
      <c r="D418" s="6">
        <v>955552</v>
      </c>
      <c r="E418" s="6">
        <v>3644475.5066680708</v>
      </c>
      <c r="F418" s="7">
        <v>658.75300000000004</v>
      </c>
      <c r="G418" s="8">
        <v>5532.3854413840554</v>
      </c>
      <c r="H418" s="6">
        <v>2456077.5066680708</v>
      </c>
      <c r="I418" s="6">
        <v>78490872</v>
      </c>
      <c r="J418" s="9">
        <f t="shared" si="6"/>
        <v>413</v>
      </c>
    </row>
    <row r="419" spans="1:10">
      <c r="A419" s="3">
        <v>141901</v>
      </c>
      <c r="B419" s="4" t="s">
        <v>425</v>
      </c>
      <c r="C419" s="6">
        <v>13039563.304035291</v>
      </c>
      <c r="D419" s="6">
        <v>10889443</v>
      </c>
      <c r="E419" s="6">
        <v>23929006.304035291</v>
      </c>
      <c r="F419" s="7">
        <v>4209.1329999999998</v>
      </c>
      <c r="G419" s="8">
        <v>5685.0202414690366</v>
      </c>
      <c r="H419" s="6">
        <v>12586225.304035291</v>
      </c>
      <c r="I419" s="6">
        <v>934525514</v>
      </c>
      <c r="J419" s="9">
        <f t="shared" si="6"/>
        <v>1284</v>
      </c>
    </row>
    <row r="420" spans="1:10">
      <c r="A420" s="3">
        <v>141902</v>
      </c>
      <c r="B420" s="4" t="s">
        <v>426</v>
      </c>
      <c r="C420" s="6">
        <v>1950411.2281799172</v>
      </c>
      <c r="D420" s="6">
        <v>855063</v>
      </c>
      <c r="E420" s="6">
        <v>2805474.2281799172</v>
      </c>
      <c r="F420" s="7">
        <v>533.37800000000004</v>
      </c>
      <c r="G420" s="8">
        <v>5259.823667605182</v>
      </c>
      <c r="H420" s="6">
        <v>1764715.2281799172</v>
      </c>
      <c r="I420" s="6">
        <v>78588727</v>
      </c>
      <c r="J420" s="9">
        <f t="shared" si="6"/>
        <v>287</v>
      </c>
    </row>
    <row r="421" spans="1:10">
      <c r="A421" s="3">
        <v>142901</v>
      </c>
      <c r="B421" s="4" t="s">
        <v>427</v>
      </c>
      <c r="C421" s="6">
        <v>5644019.9247756712</v>
      </c>
      <c r="D421" s="6">
        <v>5642038</v>
      </c>
      <c r="E421" s="6">
        <v>11286057.924775671</v>
      </c>
      <c r="F421" s="7">
        <v>1793.441</v>
      </c>
      <c r="G421" s="8">
        <v>6292.9630385251985</v>
      </c>
      <c r="H421" s="6">
        <v>4962435.9247756712</v>
      </c>
      <c r="I421" s="6">
        <v>400461060</v>
      </c>
      <c r="J421" s="9">
        <f t="shared" si="6"/>
        <v>540</v>
      </c>
    </row>
    <row r="422" spans="1:10">
      <c r="A422" s="3">
        <v>143902</v>
      </c>
      <c r="B422" s="4" t="s">
        <v>428</v>
      </c>
      <c r="C422" s="6">
        <v>1805042.9286220255</v>
      </c>
      <c r="D422" s="6">
        <v>850315</v>
      </c>
      <c r="E422" s="6">
        <v>2655357.9286220255</v>
      </c>
      <c r="F422" s="7">
        <v>504.84100000000001</v>
      </c>
      <c r="G422" s="8">
        <v>5259.7905649937811</v>
      </c>
      <c r="H422" s="6">
        <v>1753141.9286220255</v>
      </c>
      <c r="I422" s="6">
        <v>79836289</v>
      </c>
      <c r="J422" s="9">
        <f t="shared" si="6"/>
        <v>254</v>
      </c>
    </row>
    <row r="423" spans="1:10">
      <c r="A423" s="3">
        <v>143903</v>
      </c>
      <c r="B423" s="4" t="s">
        <v>429</v>
      </c>
      <c r="C423" s="6">
        <v>2498024.7528556157</v>
      </c>
      <c r="D423" s="6">
        <v>2093479</v>
      </c>
      <c r="E423" s="6">
        <v>4591503.7528556157</v>
      </c>
      <c r="F423" s="7">
        <v>863.029</v>
      </c>
      <c r="G423" s="8">
        <v>5320.2195440195119</v>
      </c>
      <c r="H423" s="6">
        <v>2202327.7528556157</v>
      </c>
      <c r="I423" s="6">
        <v>194276477</v>
      </c>
      <c r="J423" s="9">
        <f t="shared" si="6"/>
        <v>254</v>
      </c>
    </row>
    <row r="424" spans="1:10">
      <c r="A424" s="3">
        <v>144901</v>
      </c>
      <c r="B424" s="4" t="s">
        <v>430</v>
      </c>
      <c r="C424" s="6">
        <v>5747999.0507926904</v>
      </c>
      <c r="D424" s="6">
        <v>7945053</v>
      </c>
      <c r="E424" s="6">
        <v>13693052.05079269</v>
      </c>
      <c r="F424" s="7">
        <v>2488.125</v>
      </c>
      <c r="G424" s="8">
        <v>5503.3617888139424</v>
      </c>
      <c r="H424" s="6">
        <v>4951066.0507926904</v>
      </c>
      <c r="I424" s="6">
        <v>719315480</v>
      </c>
      <c r="J424" s="9">
        <f t="shared" si="6"/>
        <v>236</v>
      </c>
    </row>
    <row r="425" spans="1:10">
      <c r="A425" s="3">
        <v>144902</v>
      </c>
      <c r="B425" s="4" t="s">
        <v>431</v>
      </c>
      <c r="C425" s="6">
        <v>3571474.0424895911</v>
      </c>
      <c r="D425" s="6">
        <v>3315505</v>
      </c>
      <c r="E425" s="6">
        <v>6886979.0424895911</v>
      </c>
      <c r="F425" s="7">
        <v>1299.623</v>
      </c>
      <c r="G425" s="8">
        <v>5299.2129582883581</v>
      </c>
      <c r="H425" s="6">
        <v>3561238.0424895911</v>
      </c>
      <c r="I425" s="6">
        <v>319702749</v>
      </c>
      <c r="J425" s="9">
        <f t="shared" si="6"/>
        <v>298</v>
      </c>
    </row>
    <row r="426" spans="1:10">
      <c r="A426" s="3">
        <v>145902</v>
      </c>
      <c r="B426" s="4" t="s">
        <v>432</v>
      </c>
      <c r="C426" s="6">
        <v>3257848.0295431679</v>
      </c>
      <c r="D426" s="6">
        <v>2781237</v>
      </c>
      <c r="E426" s="6">
        <v>6039085.0295431679</v>
      </c>
      <c r="F426" s="7">
        <v>1159.231</v>
      </c>
      <c r="G426" s="8">
        <v>5209.5613639931717</v>
      </c>
      <c r="H426" s="6">
        <v>2585142.0295431679</v>
      </c>
      <c r="I426" s="6">
        <v>272708412</v>
      </c>
      <c r="J426" s="9">
        <f t="shared" si="6"/>
        <v>305</v>
      </c>
    </row>
    <row r="427" spans="1:10">
      <c r="A427" s="3">
        <v>146901</v>
      </c>
      <c r="B427" s="4" t="s">
        <v>433</v>
      </c>
      <c r="C427" s="6">
        <v>18640517.297889151</v>
      </c>
      <c r="D427" s="6">
        <v>7021104</v>
      </c>
      <c r="E427" s="6">
        <v>25661621.297889151</v>
      </c>
      <c r="F427" s="7">
        <v>4830.1270000000004</v>
      </c>
      <c r="G427" s="8">
        <v>5312.8253766182852</v>
      </c>
      <c r="H427" s="6">
        <v>17358050.297889151</v>
      </c>
      <c r="I427" s="6">
        <v>686154911</v>
      </c>
      <c r="J427" s="9">
        <f t="shared" si="6"/>
        <v>2682</v>
      </c>
    </row>
    <row r="428" spans="1:10">
      <c r="A428" s="3">
        <v>146902</v>
      </c>
      <c r="B428" s="4" t="s">
        <v>434</v>
      </c>
      <c r="C428" s="6">
        <v>18427881.63214267</v>
      </c>
      <c r="D428" s="6">
        <v>13498595</v>
      </c>
      <c r="E428" s="6">
        <v>31926476.63214267</v>
      </c>
      <c r="F428" s="7">
        <v>5971.9189999999999</v>
      </c>
      <c r="G428" s="8">
        <v>5346.1000780725044</v>
      </c>
      <c r="H428" s="6">
        <v>17441856.63214267</v>
      </c>
      <c r="I428" s="6">
        <v>1322632824</v>
      </c>
      <c r="J428" s="9">
        <f t="shared" si="6"/>
        <v>1832</v>
      </c>
    </row>
    <row r="429" spans="1:10">
      <c r="A429" s="3">
        <v>146904</v>
      </c>
      <c r="B429" s="4" t="s">
        <v>435</v>
      </c>
      <c r="C429" s="6">
        <v>6479443.9626728967</v>
      </c>
      <c r="D429" s="6">
        <v>2535731</v>
      </c>
      <c r="E429" s="6">
        <v>9015174.9626728967</v>
      </c>
      <c r="F429" s="7">
        <v>1663.38</v>
      </c>
      <c r="G429" s="8">
        <v>5419.7928090231317</v>
      </c>
      <c r="H429" s="6">
        <v>6629005.9626728967</v>
      </c>
      <c r="I429" s="6">
        <v>233678323</v>
      </c>
      <c r="J429" s="9">
        <f t="shared" si="6"/>
        <v>931</v>
      </c>
    </row>
    <row r="430" spans="1:10">
      <c r="A430" s="3">
        <v>146906</v>
      </c>
      <c r="B430" s="4" t="s">
        <v>436</v>
      </c>
      <c r="C430" s="6">
        <v>6906431.7495183349</v>
      </c>
      <c r="D430" s="6">
        <v>7533132</v>
      </c>
      <c r="E430" s="6">
        <v>14439563.749518335</v>
      </c>
      <c r="F430" s="7">
        <v>2780.6610000000001</v>
      </c>
      <c r="G430" s="8">
        <v>5192.8529761514746</v>
      </c>
      <c r="H430" s="6">
        <v>6350731.7495183349</v>
      </c>
      <c r="I430" s="6">
        <v>752633275</v>
      </c>
      <c r="J430" s="9">
        <f t="shared" si="6"/>
        <v>425</v>
      </c>
    </row>
    <row r="431" spans="1:10">
      <c r="A431" s="3">
        <v>146907</v>
      </c>
      <c r="B431" s="4" t="s">
        <v>437</v>
      </c>
      <c r="C431" s="6">
        <v>9175015.0565149821</v>
      </c>
      <c r="D431" s="6">
        <v>3895272</v>
      </c>
      <c r="E431" s="6">
        <v>13070287.056514982</v>
      </c>
      <c r="F431" s="7">
        <v>2405.0039999999999</v>
      </c>
      <c r="G431" s="8">
        <v>5434.621753857783</v>
      </c>
      <c r="H431" s="6">
        <v>7544318.0565149821</v>
      </c>
      <c r="I431" s="6">
        <v>364553894</v>
      </c>
      <c r="J431" s="9">
        <f t="shared" si="6"/>
        <v>1263</v>
      </c>
    </row>
    <row r="432" spans="1:10">
      <c r="A432" s="3">
        <v>147901</v>
      </c>
      <c r="B432" s="4" t="s">
        <v>438</v>
      </c>
      <c r="C432" s="6">
        <v>2329756.5770144048</v>
      </c>
      <c r="D432" s="6">
        <v>361952</v>
      </c>
      <c r="E432" s="6">
        <v>2691708.5770144048</v>
      </c>
      <c r="F432" s="7">
        <v>517.25199999999995</v>
      </c>
      <c r="G432" s="8">
        <v>5203.8630629062918</v>
      </c>
      <c r="H432" s="6">
        <v>2121013.5770144048</v>
      </c>
      <c r="I432" s="6">
        <v>32867873</v>
      </c>
      <c r="J432" s="9">
        <f t="shared" si="6"/>
        <v>407</v>
      </c>
    </row>
    <row r="433" spans="1:10">
      <c r="A433" s="3">
        <v>147903</v>
      </c>
      <c r="B433" s="4" t="s">
        <v>439</v>
      </c>
      <c r="C433" s="6">
        <v>11265586.198712407</v>
      </c>
      <c r="D433" s="6">
        <v>4213984</v>
      </c>
      <c r="E433" s="6">
        <v>15479570.198712407</v>
      </c>
      <c r="F433" s="7">
        <v>2956.712</v>
      </c>
      <c r="G433" s="8">
        <v>5235.400065583799</v>
      </c>
      <c r="H433" s="6">
        <v>9931241.1987124067</v>
      </c>
      <c r="I433" s="6">
        <v>403272059</v>
      </c>
      <c r="J433" s="9">
        <f t="shared" si="6"/>
        <v>1694</v>
      </c>
    </row>
    <row r="434" spans="1:10">
      <c r="A434" s="3">
        <v>149901</v>
      </c>
      <c r="B434" s="4" t="s">
        <v>440</v>
      </c>
      <c r="C434" s="6">
        <v>3238615.6996510802</v>
      </c>
      <c r="D434" s="6">
        <v>4842592</v>
      </c>
      <c r="E434" s="6">
        <v>8081207.6996510802</v>
      </c>
      <c r="F434" s="7">
        <v>1624.8510000000001</v>
      </c>
      <c r="G434" s="8">
        <v>4973.5069244201959</v>
      </c>
      <c r="H434" s="6">
        <v>3622736.6996510802</v>
      </c>
      <c r="I434" s="6">
        <v>511231124</v>
      </c>
      <c r="J434" s="9">
        <f t="shared" si="6"/>
        <v>24</v>
      </c>
    </row>
    <row r="435" spans="1:10">
      <c r="A435" s="3">
        <v>152901</v>
      </c>
      <c r="B435" s="4" t="s">
        <v>441</v>
      </c>
      <c r="C435" s="6">
        <v>94205495.01071319</v>
      </c>
      <c r="D435" s="6">
        <v>90438195</v>
      </c>
      <c r="E435" s="6">
        <v>184643690.01071319</v>
      </c>
      <c r="F435" s="7">
        <v>34819.425999999999</v>
      </c>
      <c r="G435" s="8">
        <v>5302.8929888365528</v>
      </c>
      <c r="H435" s="6">
        <v>76082337.01071319</v>
      </c>
      <c r="I435" s="6">
        <v>8580167347</v>
      </c>
      <c r="J435" s="9">
        <f t="shared" si="6"/>
        <v>7964</v>
      </c>
    </row>
    <row r="436" spans="1:10">
      <c r="A436" s="3">
        <v>152902</v>
      </c>
      <c r="B436" s="4" t="s">
        <v>442</v>
      </c>
      <c r="C436" s="6">
        <v>4330659.9316791538</v>
      </c>
      <c r="D436" s="6">
        <v>2295379</v>
      </c>
      <c r="E436" s="6">
        <v>6626038.9316791538</v>
      </c>
      <c r="F436" s="7">
        <v>1128.68</v>
      </c>
      <c r="G436" s="8">
        <v>5870.6089694857301</v>
      </c>
      <c r="H436" s="6">
        <v>3842449.9316791538</v>
      </c>
      <c r="I436" s="6">
        <v>179261024</v>
      </c>
      <c r="J436" s="9">
        <f t="shared" si="6"/>
        <v>567</v>
      </c>
    </row>
    <row r="437" spans="1:10">
      <c r="A437" s="3">
        <v>152903</v>
      </c>
      <c r="B437" s="4" t="s">
        <v>443</v>
      </c>
      <c r="C437" s="6">
        <v>7299141.9008366466</v>
      </c>
      <c r="D437" s="6">
        <v>3074750</v>
      </c>
      <c r="E437" s="6">
        <v>10373891.900836647</v>
      </c>
      <c r="F437" s="7">
        <v>1799.403</v>
      </c>
      <c r="G437" s="8">
        <v>5765.1853980662736</v>
      </c>
      <c r="H437" s="6">
        <v>6451696.9008366466</v>
      </c>
      <c r="I437" s="6">
        <v>254119135</v>
      </c>
      <c r="J437" s="9">
        <f t="shared" si="6"/>
        <v>1004</v>
      </c>
    </row>
    <row r="438" spans="1:10">
      <c r="A438" s="3">
        <v>152906</v>
      </c>
      <c r="B438" s="4" t="s">
        <v>444</v>
      </c>
      <c r="C438" s="6">
        <v>11006938.007823944</v>
      </c>
      <c r="D438" s="6">
        <v>15918332</v>
      </c>
      <c r="E438" s="6">
        <v>26925270.007823944</v>
      </c>
      <c r="F438" s="7">
        <v>4904.9089999999997</v>
      </c>
      <c r="G438" s="8">
        <v>5489.4535266248458</v>
      </c>
      <c r="H438" s="6">
        <v>10912205.007823944</v>
      </c>
      <c r="I438" s="6">
        <v>1373732537</v>
      </c>
      <c r="J438" s="9">
        <f t="shared" si="6"/>
        <v>605</v>
      </c>
    </row>
    <row r="439" spans="1:10">
      <c r="A439" s="3">
        <v>152907</v>
      </c>
      <c r="B439" s="4" t="s">
        <v>445</v>
      </c>
      <c r="C439" s="6">
        <v>21413821.225737981</v>
      </c>
      <c r="D439" s="6">
        <v>24789999</v>
      </c>
      <c r="E439" s="6">
        <v>46203820.225737981</v>
      </c>
      <c r="F439" s="7">
        <v>8701.4030000000002</v>
      </c>
      <c r="G439" s="8">
        <v>5309.9276318701686</v>
      </c>
      <c r="H439" s="6">
        <v>20860863.225737981</v>
      </c>
      <c r="I439" s="6">
        <v>2300304522</v>
      </c>
      <c r="J439" s="9">
        <f t="shared" si="6"/>
        <v>1501</v>
      </c>
    </row>
    <row r="440" spans="1:10">
      <c r="A440" s="3">
        <v>152908</v>
      </c>
      <c r="B440" s="4" t="s">
        <v>446</v>
      </c>
      <c r="C440" s="6">
        <v>6519921.9043931672</v>
      </c>
      <c r="D440" s="6">
        <v>2369755</v>
      </c>
      <c r="E440" s="6">
        <v>8889676.9043931663</v>
      </c>
      <c r="F440" s="7">
        <v>1605.528</v>
      </c>
      <c r="G440" s="8">
        <v>5536.9180135090555</v>
      </c>
      <c r="H440" s="6">
        <v>5872282.9043931672</v>
      </c>
      <c r="I440" s="6">
        <v>200617667</v>
      </c>
      <c r="J440" s="9">
        <f t="shared" si="6"/>
        <v>977</v>
      </c>
    </row>
    <row r="441" spans="1:10">
      <c r="A441" s="3">
        <v>152909</v>
      </c>
      <c r="B441" s="4" t="s">
        <v>447</v>
      </c>
      <c r="C441" s="6">
        <v>8715109.8777990695</v>
      </c>
      <c r="D441" s="6">
        <v>2810628</v>
      </c>
      <c r="E441" s="6">
        <v>11525737.87779907</v>
      </c>
      <c r="F441" s="7">
        <v>1940.1690000000001</v>
      </c>
      <c r="G441" s="8">
        <v>5940.5844943399616</v>
      </c>
      <c r="H441" s="6">
        <v>7919798.8777990695</v>
      </c>
      <c r="I441" s="6">
        <v>213478359</v>
      </c>
      <c r="J441" s="9">
        <f t="shared" si="6"/>
        <v>1272</v>
      </c>
    </row>
    <row r="442" spans="1:10">
      <c r="A442" s="3">
        <v>152910</v>
      </c>
      <c r="B442" s="4" t="s">
        <v>448</v>
      </c>
      <c r="C442" s="6">
        <v>4908176.5449831076</v>
      </c>
      <c r="D442" s="6">
        <v>2451754</v>
      </c>
      <c r="E442" s="6">
        <v>7359930.5449831076</v>
      </c>
      <c r="F442" s="7">
        <v>1297.701</v>
      </c>
      <c r="G442" s="8">
        <v>5671.5148905511423</v>
      </c>
      <c r="H442" s="6">
        <v>4475417.5449831076</v>
      </c>
      <c r="I442" s="6">
        <v>200262478</v>
      </c>
      <c r="J442" s="9">
        <f t="shared" si="6"/>
        <v>670</v>
      </c>
    </row>
    <row r="443" spans="1:10">
      <c r="A443" s="3">
        <v>153903</v>
      </c>
      <c r="B443" s="4" t="s">
        <v>449</v>
      </c>
      <c r="C443" s="6">
        <v>1957932.9998813649</v>
      </c>
      <c r="D443" s="6">
        <v>1070346</v>
      </c>
      <c r="E443" s="6">
        <v>3028278.9998813649</v>
      </c>
      <c r="F443" s="7">
        <v>582.97500000000002</v>
      </c>
      <c r="G443" s="8">
        <v>5194.5263516983832</v>
      </c>
      <c r="H443" s="6">
        <v>2174828.9998813649</v>
      </c>
      <c r="I443" s="6">
        <v>101261929</v>
      </c>
      <c r="J443" s="9">
        <f t="shared" si="6"/>
        <v>266</v>
      </c>
    </row>
    <row r="444" spans="1:10">
      <c r="A444" s="3">
        <v>153904</v>
      </c>
      <c r="B444" s="4" t="s">
        <v>450</v>
      </c>
      <c r="C444" s="6">
        <v>4359273.6695174016</v>
      </c>
      <c r="D444" s="6">
        <v>1213745</v>
      </c>
      <c r="E444" s="6">
        <v>5573018.6695174016</v>
      </c>
      <c r="F444" s="7">
        <v>1054.07</v>
      </c>
      <c r="G444" s="8">
        <v>5287.1428553297237</v>
      </c>
      <c r="H444" s="6">
        <v>3954449.6695174016</v>
      </c>
      <c r="I444" s="6">
        <v>109170796</v>
      </c>
      <c r="J444" s="9">
        <f t="shared" si="6"/>
        <v>712</v>
      </c>
    </row>
    <row r="445" spans="1:10">
      <c r="A445" s="3">
        <v>153905</v>
      </c>
      <c r="B445" s="4" t="s">
        <v>451</v>
      </c>
      <c r="C445" s="6">
        <v>1171931.0981103703</v>
      </c>
      <c r="D445" s="6">
        <v>641311</v>
      </c>
      <c r="E445" s="6">
        <v>1813242.0981103703</v>
      </c>
      <c r="F445" s="7">
        <v>303.63799999999998</v>
      </c>
      <c r="G445" s="8">
        <v>5971.7232299987827</v>
      </c>
      <c r="H445" s="6">
        <v>1058791.0981103703</v>
      </c>
      <c r="I445" s="6">
        <v>49130928</v>
      </c>
      <c r="J445" s="9">
        <f t="shared" si="6"/>
        <v>149</v>
      </c>
    </row>
    <row r="446" spans="1:10">
      <c r="A446" s="3">
        <v>153907</v>
      </c>
      <c r="B446" s="4" t="s">
        <v>452</v>
      </c>
      <c r="C446" s="6">
        <v>859951.38168579713</v>
      </c>
      <c r="D446" s="6">
        <v>583024</v>
      </c>
      <c r="E446" s="6">
        <v>1442975.3816857971</v>
      </c>
      <c r="F446" s="7">
        <v>251.691</v>
      </c>
      <c r="G446" s="8">
        <v>5733.1226849025079</v>
      </c>
      <c r="H446" s="6">
        <v>774063.38168579713</v>
      </c>
      <c r="I446" s="6">
        <v>48956144</v>
      </c>
      <c r="J446" s="9">
        <f t="shared" si="6"/>
        <v>98</v>
      </c>
    </row>
    <row r="447" spans="1:10">
      <c r="A447" s="3">
        <v>154901</v>
      </c>
      <c r="B447" s="4" t="s">
        <v>453</v>
      </c>
      <c r="C447" s="6">
        <v>11039343.963759016</v>
      </c>
      <c r="D447" s="6">
        <v>4571706</v>
      </c>
      <c r="E447" s="6">
        <v>15611049.963759016</v>
      </c>
      <c r="F447" s="7">
        <v>2965.797</v>
      </c>
      <c r="G447" s="8">
        <v>5263.6947045799207</v>
      </c>
      <c r="H447" s="6">
        <v>10109328.963759016</v>
      </c>
      <c r="I447" s="6">
        <v>435130525</v>
      </c>
      <c r="J447" s="9">
        <f t="shared" si="6"/>
        <v>1603</v>
      </c>
    </row>
    <row r="448" spans="1:10">
      <c r="A448" s="3">
        <v>154903</v>
      </c>
      <c r="B448" s="4" t="s">
        <v>454</v>
      </c>
      <c r="C448" s="6">
        <v>1901217.866554792</v>
      </c>
      <c r="D448" s="6">
        <v>1401252</v>
      </c>
      <c r="E448" s="6">
        <v>3302469.866554792</v>
      </c>
      <c r="F448" s="7">
        <v>565.98299999999995</v>
      </c>
      <c r="G448" s="8">
        <v>5834.9276684190027</v>
      </c>
      <c r="H448" s="6">
        <v>1493639.866554792</v>
      </c>
      <c r="I448" s="6">
        <v>104869496</v>
      </c>
      <c r="J448" s="9">
        <f t="shared" si="6"/>
        <v>237</v>
      </c>
    </row>
    <row r="449" spans="1:10">
      <c r="A449" s="3">
        <v>157901</v>
      </c>
      <c r="B449" s="4" t="s">
        <v>455</v>
      </c>
      <c r="C449" s="6">
        <v>3436263.5483863633</v>
      </c>
      <c r="D449" s="6">
        <v>3076631</v>
      </c>
      <c r="E449" s="6">
        <v>6512894.5483863633</v>
      </c>
      <c r="F449" s="7">
        <v>1137.1079999999999</v>
      </c>
      <c r="G449" s="8">
        <v>5727.5953984901726</v>
      </c>
      <c r="H449" s="6">
        <v>3304256.5483863633</v>
      </c>
      <c r="I449" s="6">
        <v>258279251</v>
      </c>
      <c r="J449" s="9">
        <f t="shared" si="6"/>
        <v>328</v>
      </c>
    </row>
    <row r="450" spans="1:10">
      <c r="A450" s="3">
        <v>158901</v>
      </c>
      <c r="B450" s="4" t="s">
        <v>456</v>
      </c>
      <c r="C450" s="6">
        <v>16046898.034240525</v>
      </c>
      <c r="D450" s="6">
        <v>11713954</v>
      </c>
      <c r="E450" s="6">
        <v>27760852.034240525</v>
      </c>
      <c r="F450" s="7">
        <v>4871.72</v>
      </c>
      <c r="G450" s="8">
        <v>5698.367729311316</v>
      </c>
      <c r="H450" s="6">
        <v>15444598.034240525</v>
      </c>
      <c r="I450" s="6">
        <v>1027082567</v>
      </c>
      <c r="J450" s="9">
        <f t="shared" ref="J450:J513" si="7">ROUNDDOWN(MIN(F450-(I450/319500),H450/G450),0)</f>
        <v>1657</v>
      </c>
    </row>
    <row r="451" spans="1:10">
      <c r="A451" s="3">
        <v>159901</v>
      </c>
      <c r="B451" s="4" t="s">
        <v>457</v>
      </c>
      <c r="C451" s="6">
        <v>82695125.53443107</v>
      </c>
      <c r="D451" s="6">
        <v>17675137</v>
      </c>
      <c r="E451" s="6">
        <v>100370262.53443107</v>
      </c>
      <c r="F451" s="7">
        <v>19145.255000000001</v>
      </c>
      <c r="G451" s="8">
        <v>5242.5659796346963</v>
      </c>
      <c r="H451" s="6">
        <v>75313241.53443107</v>
      </c>
      <c r="I451" s="6">
        <v>1679391481</v>
      </c>
      <c r="J451" s="9">
        <f t="shared" si="7"/>
        <v>13888</v>
      </c>
    </row>
    <row r="452" spans="1:10">
      <c r="A452" s="3">
        <v>160901</v>
      </c>
      <c r="B452" s="4" t="s">
        <v>458</v>
      </c>
      <c r="C452" s="6">
        <v>6534155.0667218417</v>
      </c>
      <c r="D452" s="6">
        <v>3608447</v>
      </c>
      <c r="E452" s="6">
        <v>10142602.066721842</v>
      </c>
      <c r="F452" s="7">
        <v>1892.9929999999999</v>
      </c>
      <c r="G452" s="8">
        <v>5357.9712480298886</v>
      </c>
      <c r="H452" s="6">
        <v>6036656.0667218417</v>
      </c>
      <c r="I452" s="6">
        <v>313883883</v>
      </c>
      <c r="J452" s="9">
        <f t="shared" si="7"/>
        <v>910</v>
      </c>
    </row>
    <row r="453" spans="1:10">
      <c r="A453" s="3">
        <v>160904</v>
      </c>
      <c r="B453" s="4" t="s">
        <v>459</v>
      </c>
      <c r="C453" s="6">
        <v>1588632.0093942711</v>
      </c>
      <c r="D453" s="6">
        <v>468862</v>
      </c>
      <c r="E453" s="6">
        <v>2057494.0093942711</v>
      </c>
      <c r="F453" s="7">
        <v>390.43299999999999</v>
      </c>
      <c r="G453" s="8">
        <v>5269.7748637903842</v>
      </c>
      <c r="H453" s="6">
        <v>1470515.0093942711</v>
      </c>
      <c r="I453" s="6">
        <v>43933024</v>
      </c>
      <c r="J453" s="9">
        <f t="shared" si="7"/>
        <v>252</v>
      </c>
    </row>
    <row r="454" spans="1:10">
      <c r="A454" s="3">
        <v>160905</v>
      </c>
      <c r="B454" s="4" t="s">
        <v>460</v>
      </c>
      <c r="C454" s="6">
        <v>1129743.6377175534</v>
      </c>
      <c r="D454" s="6">
        <v>204559</v>
      </c>
      <c r="E454" s="6">
        <v>1334302.6377175534</v>
      </c>
      <c r="F454" s="7">
        <v>254.96799999999999</v>
      </c>
      <c r="G454" s="8">
        <v>5233.2160809103634</v>
      </c>
      <c r="H454" s="6">
        <v>1059358.6377175534</v>
      </c>
      <c r="I454" s="6">
        <v>18244159</v>
      </c>
      <c r="J454" s="9">
        <f t="shared" si="7"/>
        <v>197</v>
      </c>
    </row>
    <row r="455" spans="1:10">
      <c r="A455" s="3">
        <v>161901</v>
      </c>
      <c r="B455" s="4" t="s">
        <v>461</v>
      </c>
      <c r="C455" s="6">
        <v>3027999.9229500797</v>
      </c>
      <c r="D455" s="6">
        <v>1371662</v>
      </c>
      <c r="E455" s="6">
        <v>4399661.9229500797</v>
      </c>
      <c r="F455" s="7">
        <v>855.76</v>
      </c>
      <c r="G455" s="8">
        <v>5141.2334333809476</v>
      </c>
      <c r="H455" s="6">
        <v>2670458.9229500797</v>
      </c>
      <c r="I455" s="6">
        <v>134332934</v>
      </c>
      <c r="J455" s="9">
        <f t="shared" si="7"/>
        <v>435</v>
      </c>
    </row>
    <row r="456" spans="1:10">
      <c r="A456" s="3">
        <v>161906</v>
      </c>
      <c r="B456" s="4" t="s">
        <v>462</v>
      </c>
      <c r="C456" s="6">
        <v>14391976.771784227</v>
      </c>
      <c r="D456" s="6">
        <v>7058487</v>
      </c>
      <c r="E456" s="6">
        <v>21450463.771784227</v>
      </c>
      <c r="F456" s="7">
        <v>3774.663</v>
      </c>
      <c r="G456" s="8">
        <v>5682.7493664425747</v>
      </c>
      <c r="H456" s="6">
        <v>12788091.771784227</v>
      </c>
      <c r="I456" s="6">
        <v>599705406</v>
      </c>
      <c r="J456" s="9">
        <f t="shared" si="7"/>
        <v>1897</v>
      </c>
    </row>
    <row r="457" spans="1:10">
      <c r="A457" s="3">
        <v>161907</v>
      </c>
      <c r="B457" s="4" t="s">
        <v>463</v>
      </c>
      <c r="C457" s="6">
        <v>6917600.3042927068</v>
      </c>
      <c r="D457" s="6">
        <v>4276629</v>
      </c>
      <c r="E457" s="6">
        <v>11194229.304292707</v>
      </c>
      <c r="F457" s="7">
        <v>1977.1010000000001</v>
      </c>
      <c r="G457" s="8">
        <v>5661.9410461542966</v>
      </c>
      <c r="H457" s="6">
        <v>6135034.3042927068</v>
      </c>
      <c r="I457" s="6">
        <v>359712933</v>
      </c>
      <c r="J457" s="9">
        <f t="shared" si="7"/>
        <v>851</v>
      </c>
    </row>
    <row r="458" spans="1:10">
      <c r="A458" s="3">
        <v>161908</v>
      </c>
      <c r="B458" s="4" t="s">
        <v>464</v>
      </c>
      <c r="C458" s="6">
        <v>3871689.7780756131</v>
      </c>
      <c r="D458" s="6">
        <v>939229</v>
      </c>
      <c r="E458" s="6">
        <v>4810918.7780756131</v>
      </c>
      <c r="F458" s="7">
        <v>920.68200000000002</v>
      </c>
      <c r="G458" s="8">
        <v>5225.3859400700921</v>
      </c>
      <c r="H458" s="6">
        <v>3988328.7780756131</v>
      </c>
      <c r="I458" s="6">
        <v>83445174</v>
      </c>
      <c r="J458" s="9">
        <f t="shared" si="7"/>
        <v>659</v>
      </c>
    </row>
    <row r="459" spans="1:10">
      <c r="A459" s="3">
        <v>161909</v>
      </c>
      <c r="B459" s="4" t="s">
        <v>465</v>
      </c>
      <c r="C459" s="6">
        <v>6549895.774694331</v>
      </c>
      <c r="D459" s="6">
        <v>2670881</v>
      </c>
      <c r="E459" s="6">
        <v>9220776.774694331</v>
      </c>
      <c r="F459" s="7">
        <v>1782.633</v>
      </c>
      <c r="G459" s="8">
        <v>5172.5603501642408</v>
      </c>
      <c r="H459" s="6">
        <v>6788076.774694331</v>
      </c>
      <c r="I459" s="6">
        <v>260787737</v>
      </c>
      <c r="J459" s="9">
        <f t="shared" si="7"/>
        <v>966</v>
      </c>
    </row>
    <row r="460" spans="1:10">
      <c r="A460" s="3">
        <v>161910</v>
      </c>
      <c r="B460" s="4" t="s">
        <v>466</v>
      </c>
      <c r="C460" s="6">
        <v>4053727.5562028568</v>
      </c>
      <c r="D460" s="6">
        <v>1318655</v>
      </c>
      <c r="E460" s="6">
        <v>5372382.5562028568</v>
      </c>
      <c r="F460" s="7">
        <v>1065.4970000000001</v>
      </c>
      <c r="G460" s="8">
        <v>5042.1376655240292</v>
      </c>
      <c r="H460" s="6">
        <v>4543257.5562028568</v>
      </c>
      <c r="I460" s="6">
        <v>136121416</v>
      </c>
      <c r="J460" s="9">
        <f t="shared" si="7"/>
        <v>639</v>
      </c>
    </row>
    <row r="461" spans="1:10">
      <c r="A461" s="3">
        <v>161912</v>
      </c>
      <c r="B461" s="4" t="s">
        <v>467</v>
      </c>
      <c r="C461" s="6">
        <v>3539777.6119960798</v>
      </c>
      <c r="D461" s="6">
        <v>2690646</v>
      </c>
      <c r="E461" s="6">
        <v>6230423.6119960798</v>
      </c>
      <c r="F461" s="7">
        <v>895.80600000000004</v>
      </c>
      <c r="G461" s="8">
        <v>6955.1036853917922</v>
      </c>
      <c r="H461" s="6">
        <v>2200685.6119960798</v>
      </c>
      <c r="I461" s="6">
        <v>122875791</v>
      </c>
      <c r="J461" s="9">
        <f t="shared" si="7"/>
        <v>316</v>
      </c>
    </row>
    <row r="462" spans="1:10">
      <c r="A462" s="3">
        <v>161914</v>
      </c>
      <c r="B462" s="4" t="s">
        <v>468</v>
      </c>
      <c r="C462" s="6">
        <v>63366794.666008919</v>
      </c>
      <c r="D462" s="6">
        <v>37631403</v>
      </c>
      <c r="E462" s="6">
        <v>100998197.66600892</v>
      </c>
      <c r="F462" s="7">
        <v>19324.621999999999</v>
      </c>
      <c r="G462" s="8">
        <v>5226.3996504567549</v>
      </c>
      <c r="H462" s="6">
        <v>57796124.666008919</v>
      </c>
      <c r="I462" s="6">
        <v>3675152054</v>
      </c>
      <c r="J462" s="9">
        <f t="shared" si="7"/>
        <v>7821</v>
      </c>
    </row>
    <row r="463" spans="1:10">
      <c r="A463" s="3">
        <v>161916</v>
      </c>
      <c r="B463" s="4" t="s">
        <v>469</v>
      </c>
      <c r="C463" s="6">
        <v>7769317.9622226916</v>
      </c>
      <c r="D463" s="6">
        <v>3262180</v>
      </c>
      <c r="E463" s="6">
        <v>11031497.962222692</v>
      </c>
      <c r="F463" s="7">
        <v>1945.8869999999999</v>
      </c>
      <c r="G463" s="8">
        <v>5669.1359581633942</v>
      </c>
      <c r="H463" s="6">
        <v>6951579.9622226916</v>
      </c>
      <c r="I463" s="6">
        <v>303023255</v>
      </c>
      <c r="J463" s="9">
        <f t="shared" si="7"/>
        <v>997</v>
      </c>
    </row>
    <row r="464" spans="1:10">
      <c r="A464" s="3">
        <v>161918</v>
      </c>
      <c r="B464" s="4" t="s">
        <v>470</v>
      </c>
      <c r="C464" s="6">
        <v>6691110.8985244716</v>
      </c>
      <c r="D464" s="6">
        <v>1119254</v>
      </c>
      <c r="E464" s="6">
        <v>7810364.8985244716</v>
      </c>
      <c r="F464" s="7">
        <v>1333.751</v>
      </c>
      <c r="G464" s="8">
        <v>5855.9393009073447</v>
      </c>
      <c r="H464" s="6">
        <v>6126480.8985244716</v>
      </c>
      <c r="I464" s="6">
        <v>83818653</v>
      </c>
      <c r="J464" s="9">
        <f t="shared" si="7"/>
        <v>1046</v>
      </c>
    </row>
    <row r="465" spans="1:10">
      <c r="A465" s="3">
        <v>161919</v>
      </c>
      <c r="B465" s="4" t="s">
        <v>471</v>
      </c>
      <c r="C465" s="6">
        <v>5705898.5313137872</v>
      </c>
      <c r="D465" s="6">
        <v>1587643</v>
      </c>
      <c r="E465" s="6">
        <v>7293541.5313137872</v>
      </c>
      <c r="F465" s="7">
        <v>1299.0719999999999</v>
      </c>
      <c r="G465" s="8">
        <v>5614.4243978115055</v>
      </c>
      <c r="H465" s="6">
        <v>5316459.5313137872</v>
      </c>
      <c r="I465" s="6">
        <v>136123321</v>
      </c>
      <c r="J465" s="9">
        <f t="shared" si="7"/>
        <v>873</v>
      </c>
    </row>
    <row r="466" spans="1:10">
      <c r="A466" s="3">
        <v>161920</v>
      </c>
      <c r="B466" s="4" t="s">
        <v>472</v>
      </c>
      <c r="C466" s="6">
        <v>8869395.7438382208</v>
      </c>
      <c r="D466" s="6">
        <v>5689903</v>
      </c>
      <c r="E466" s="6">
        <v>14559298.743838221</v>
      </c>
      <c r="F466" s="7">
        <v>2793.7350000000001</v>
      </c>
      <c r="G466" s="8">
        <v>5211.4100814279882</v>
      </c>
      <c r="H466" s="6">
        <v>8571741.7438382208</v>
      </c>
      <c r="I466" s="6">
        <v>519111323</v>
      </c>
      <c r="J466" s="9">
        <f t="shared" si="7"/>
        <v>1168</v>
      </c>
    </row>
    <row r="467" spans="1:10">
      <c r="A467" s="3">
        <v>161921</v>
      </c>
      <c r="B467" s="4" t="s">
        <v>473</v>
      </c>
      <c r="C467" s="6">
        <v>11496225.238733727</v>
      </c>
      <c r="D467" s="6">
        <v>5213269</v>
      </c>
      <c r="E467" s="6">
        <v>16709494.238733727</v>
      </c>
      <c r="F467" s="7">
        <v>3243.1990000000001</v>
      </c>
      <c r="G467" s="8">
        <v>5152.1643410514516</v>
      </c>
      <c r="H467" s="6">
        <v>10167650.238733727</v>
      </c>
      <c r="I467" s="6">
        <v>525732391</v>
      </c>
      <c r="J467" s="9">
        <f t="shared" si="7"/>
        <v>1597</v>
      </c>
    </row>
    <row r="468" spans="1:10">
      <c r="A468" s="3">
        <v>161922</v>
      </c>
      <c r="B468" s="4" t="s">
        <v>474</v>
      </c>
      <c r="C468" s="6">
        <v>10404960.318623725</v>
      </c>
      <c r="D468" s="6">
        <v>5381785</v>
      </c>
      <c r="E468" s="6">
        <v>15786745.318623725</v>
      </c>
      <c r="F468" s="7">
        <v>2720.1129999999998</v>
      </c>
      <c r="G468" s="8">
        <v>5803.7093748030784</v>
      </c>
      <c r="H468" s="6">
        <v>9157453.3186237253</v>
      </c>
      <c r="I468" s="6">
        <v>439313043</v>
      </c>
      <c r="J468" s="9">
        <f t="shared" si="7"/>
        <v>1345</v>
      </c>
    </row>
    <row r="469" spans="1:10">
      <c r="A469" s="3">
        <v>161923</v>
      </c>
      <c r="B469" s="4" t="s">
        <v>475</v>
      </c>
      <c r="C469" s="6">
        <v>3211299.3097249549</v>
      </c>
      <c r="D469" s="6">
        <v>1412486</v>
      </c>
      <c r="E469" s="6">
        <v>4623785.3097249549</v>
      </c>
      <c r="F469" s="7">
        <v>843.09699999999998</v>
      </c>
      <c r="G469" s="8">
        <v>5484.2862799001241</v>
      </c>
      <c r="H469" s="6">
        <v>3015877.3097249549</v>
      </c>
      <c r="I469" s="6">
        <v>125271655</v>
      </c>
      <c r="J469" s="9">
        <f t="shared" si="7"/>
        <v>451</v>
      </c>
    </row>
    <row r="470" spans="1:10">
      <c r="A470" s="3">
        <v>161925</v>
      </c>
      <c r="B470" s="4" t="s">
        <v>476</v>
      </c>
      <c r="C470" s="6">
        <v>875510.56580565008</v>
      </c>
      <c r="D470" s="6">
        <v>352649</v>
      </c>
      <c r="E470" s="6">
        <v>1228159.5658056501</v>
      </c>
      <c r="F470" s="7">
        <v>241.17699999999999</v>
      </c>
      <c r="G470" s="8">
        <v>5092.3577530429939</v>
      </c>
      <c r="H470" s="6">
        <v>896639.56580565008</v>
      </c>
      <c r="I470" s="6">
        <v>33863746</v>
      </c>
      <c r="J470" s="9">
        <f t="shared" si="7"/>
        <v>135</v>
      </c>
    </row>
    <row r="471" spans="1:10">
      <c r="A471" s="3">
        <v>163901</v>
      </c>
      <c r="B471" s="4" t="s">
        <v>477</v>
      </c>
      <c r="C471" s="6">
        <v>11177051.10632018</v>
      </c>
      <c r="D471" s="6">
        <v>3493688</v>
      </c>
      <c r="E471" s="6">
        <v>14670739.10632018</v>
      </c>
      <c r="F471" s="7">
        <v>2575.73</v>
      </c>
      <c r="G471" s="8">
        <v>5695.7596899986338</v>
      </c>
      <c r="H471" s="6">
        <v>10405502.10632018</v>
      </c>
      <c r="I471" s="6">
        <v>298726007</v>
      </c>
      <c r="J471" s="9">
        <f t="shared" si="7"/>
        <v>1640</v>
      </c>
    </row>
    <row r="472" spans="1:10">
      <c r="A472" s="3">
        <v>163902</v>
      </c>
      <c r="B472" s="4" t="s">
        <v>478</v>
      </c>
      <c r="C472" s="6">
        <v>2153547.3895034376</v>
      </c>
      <c r="D472" s="6">
        <v>936425</v>
      </c>
      <c r="E472" s="6">
        <v>3089972.3895034376</v>
      </c>
      <c r="F472" s="7">
        <v>593.16899999999998</v>
      </c>
      <c r="G472" s="8">
        <v>5209.2614238158731</v>
      </c>
      <c r="H472" s="6">
        <v>1984306.3895034376</v>
      </c>
      <c r="I472" s="6">
        <v>87761134</v>
      </c>
      <c r="J472" s="9">
        <f t="shared" si="7"/>
        <v>318</v>
      </c>
    </row>
    <row r="473" spans="1:10">
      <c r="A473" s="3">
        <v>163903</v>
      </c>
      <c r="B473" s="4" t="s">
        <v>479</v>
      </c>
      <c r="C473" s="6">
        <v>6952953.7837406984</v>
      </c>
      <c r="D473" s="6">
        <v>1705008</v>
      </c>
      <c r="E473" s="6">
        <v>8657961.7837406993</v>
      </c>
      <c r="F473" s="7">
        <v>1521.3340000000001</v>
      </c>
      <c r="G473" s="8">
        <v>5691.0328591490752</v>
      </c>
      <c r="H473" s="6">
        <v>6312942.7837406984</v>
      </c>
      <c r="I473" s="6">
        <v>138400189</v>
      </c>
      <c r="J473" s="9">
        <f t="shared" si="7"/>
        <v>1088</v>
      </c>
    </row>
    <row r="474" spans="1:10">
      <c r="A474" s="3">
        <v>163904</v>
      </c>
      <c r="B474" s="4" t="s">
        <v>480</v>
      </c>
      <c r="C474" s="6">
        <v>10405393.000377884</v>
      </c>
      <c r="D474" s="6">
        <v>4538344</v>
      </c>
      <c r="E474" s="6">
        <v>14943737.000377884</v>
      </c>
      <c r="F474" s="7">
        <v>2819.7910000000002</v>
      </c>
      <c r="G474" s="8">
        <v>5299.5902889178251</v>
      </c>
      <c r="H474" s="6">
        <v>9115240.0003778841</v>
      </c>
      <c r="I474" s="6">
        <v>421197511</v>
      </c>
      <c r="J474" s="9">
        <f t="shared" si="7"/>
        <v>1501</v>
      </c>
    </row>
    <row r="475" spans="1:10">
      <c r="A475" s="3">
        <v>163908</v>
      </c>
      <c r="B475" s="4" t="s">
        <v>481</v>
      </c>
      <c r="C475" s="6">
        <v>13527397.010211553</v>
      </c>
      <c r="D475" s="6">
        <v>9954239</v>
      </c>
      <c r="E475" s="6">
        <v>23481636.010211553</v>
      </c>
      <c r="F475" s="7">
        <v>4352.0879999999997</v>
      </c>
      <c r="G475" s="8">
        <v>5395.4874097701049</v>
      </c>
      <c r="H475" s="6">
        <v>12290882.010211553</v>
      </c>
      <c r="I475" s="6">
        <v>935389939</v>
      </c>
      <c r="J475" s="9">
        <f t="shared" si="7"/>
        <v>1424</v>
      </c>
    </row>
    <row r="476" spans="1:10">
      <c r="A476" s="3">
        <v>164901</v>
      </c>
      <c r="B476" s="4" t="s">
        <v>482</v>
      </c>
      <c r="C476" s="6">
        <v>1822474.8470918168</v>
      </c>
      <c r="D476" s="6">
        <v>1687165</v>
      </c>
      <c r="E476" s="6">
        <v>3509639.8470918168</v>
      </c>
      <c r="F476" s="7">
        <v>604.495</v>
      </c>
      <c r="G476" s="8">
        <v>5805.903848818959</v>
      </c>
      <c r="H476" s="6">
        <v>1599672.8470918168</v>
      </c>
      <c r="I476" s="6">
        <v>128904427</v>
      </c>
      <c r="J476" s="9">
        <f t="shared" si="7"/>
        <v>201</v>
      </c>
    </row>
    <row r="477" spans="1:10">
      <c r="A477" s="3">
        <v>166901</v>
      </c>
      <c r="B477" s="4" t="s">
        <v>483</v>
      </c>
      <c r="C477" s="6">
        <v>8226590.8044033125</v>
      </c>
      <c r="D477" s="6">
        <v>2795861</v>
      </c>
      <c r="E477" s="6">
        <v>11022451.804403313</v>
      </c>
      <c r="F477" s="7">
        <v>2139.085</v>
      </c>
      <c r="G477" s="8">
        <v>5152.8816313532716</v>
      </c>
      <c r="H477" s="6">
        <v>7688106.8044033125</v>
      </c>
      <c r="I477" s="6">
        <v>275787229</v>
      </c>
      <c r="J477" s="9">
        <f t="shared" si="7"/>
        <v>1275</v>
      </c>
    </row>
    <row r="478" spans="1:10">
      <c r="A478" s="3">
        <v>166903</v>
      </c>
      <c r="B478" s="4" t="s">
        <v>484</v>
      </c>
      <c r="C478" s="6">
        <v>2659965.8297130628</v>
      </c>
      <c r="D478" s="6">
        <v>796524</v>
      </c>
      <c r="E478" s="6">
        <v>3456489.8297130628</v>
      </c>
      <c r="F478" s="7">
        <v>660.27800000000002</v>
      </c>
      <c r="G478" s="8">
        <v>5234.9007989256988</v>
      </c>
      <c r="H478" s="6">
        <v>2300745.8297130628</v>
      </c>
      <c r="I478" s="6">
        <v>75481101</v>
      </c>
      <c r="J478" s="9">
        <f t="shared" si="7"/>
        <v>424</v>
      </c>
    </row>
    <row r="479" spans="1:10">
      <c r="A479" s="3">
        <v>166905</v>
      </c>
      <c r="B479" s="4" t="s">
        <v>485</v>
      </c>
      <c r="C479" s="6">
        <v>3477135.4917204427</v>
      </c>
      <c r="D479" s="6">
        <v>1293777</v>
      </c>
      <c r="E479" s="6">
        <v>4770912.4917204427</v>
      </c>
      <c r="F479" s="7">
        <v>845.39800000000002</v>
      </c>
      <c r="G479" s="8">
        <v>5643.3922149336086</v>
      </c>
      <c r="H479" s="6">
        <v>3239152.4917204427</v>
      </c>
      <c r="I479" s="6">
        <v>109490563</v>
      </c>
      <c r="J479" s="9">
        <f t="shared" si="7"/>
        <v>502</v>
      </c>
    </row>
    <row r="480" spans="1:10">
      <c r="A480" s="3">
        <v>166907</v>
      </c>
      <c r="B480" s="4" t="s">
        <v>486</v>
      </c>
      <c r="C480" s="6">
        <v>1260039.94734541</v>
      </c>
      <c r="D480" s="6">
        <v>270347</v>
      </c>
      <c r="E480" s="6">
        <v>1530386.94734541</v>
      </c>
      <c r="F480" s="7">
        <v>294.21699999999998</v>
      </c>
      <c r="G480" s="8">
        <v>5201.5585345014397</v>
      </c>
      <c r="H480" s="6">
        <v>1157122.94734541</v>
      </c>
      <c r="I480" s="6">
        <v>26563279</v>
      </c>
      <c r="J480" s="9">
        <f t="shared" si="7"/>
        <v>211</v>
      </c>
    </row>
    <row r="481" spans="1:10">
      <c r="A481" s="3">
        <v>167901</v>
      </c>
      <c r="B481" s="4" t="s">
        <v>487</v>
      </c>
      <c r="C481" s="6">
        <v>3061916.6930094436</v>
      </c>
      <c r="D481" s="6">
        <v>1504174</v>
      </c>
      <c r="E481" s="6">
        <v>4566090.6930094436</v>
      </c>
      <c r="F481" s="7">
        <v>896.77700000000004</v>
      </c>
      <c r="G481" s="8">
        <v>5091.6679319490167</v>
      </c>
      <c r="H481" s="6">
        <v>2970493.6930094436</v>
      </c>
      <c r="I481" s="6">
        <v>139325609</v>
      </c>
      <c r="J481" s="9">
        <f t="shared" si="7"/>
        <v>460</v>
      </c>
    </row>
    <row r="482" spans="1:10">
      <c r="A482" s="3">
        <v>167902</v>
      </c>
      <c r="B482" s="4" t="s">
        <v>488</v>
      </c>
      <c r="C482" s="6">
        <v>885760.18093278329</v>
      </c>
      <c r="D482" s="6">
        <v>541934</v>
      </c>
      <c r="E482" s="6">
        <v>1427694.1809327833</v>
      </c>
      <c r="F482" s="7">
        <v>275.87700000000001</v>
      </c>
      <c r="G482" s="8">
        <v>5175.1113029820654</v>
      </c>
      <c r="H482" s="6">
        <v>864914.18093278329</v>
      </c>
      <c r="I482" s="6">
        <v>50502302</v>
      </c>
      <c r="J482" s="9">
        <f t="shared" si="7"/>
        <v>117</v>
      </c>
    </row>
    <row r="483" spans="1:10">
      <c r="A483" s="3">
        <v>167903</v>
      </c>
      <c r="B483" s="4" t="s">
        <v>489</v>
      </c>
      <c r="C483" s="6">
        <v>383202.2845907592</v>
      </c>
      <c r="D483" s="6">
        <v>251801</v>
      </c>
      <c r="E483" s="6">
        <v>635003.2845907592</v>
      </c>
      <c r="F483" s="7">
        <v>125.79600000000001</v>
      </c>
      <c r="G483" s="8">
        <v>5047.8813681735446</v>
      </c>
      <c r="H483" s="6">
        <v>328428.2845907592</v>
      </c>
      <c r="I483" s="6">
        <v>23169723</v>
      </c>
      <c r="J483" s="9">
        <f t="shared" si="7"/>
        <v>53</v>
      </c>
    </row>
    <row r="484" spans="1:10">
      <c r="A484" s="3">
        <v>167904</v>
      </c>
      <c r="B484" s="4" t="s">
        <v>490</v>
      </c>
      <c r="C484" s="6">
        <v>1034995.7793127904</v>
      </c>
      <c r="D484" s="6">
        <v>189742</v>
      </c>
      <c r="E484" s="6">
        <v>1224737.7793127904</v>
      </c>
      <c r="F484" s="7">
        <v>244.697</v>
      </c>
      <c r="G484" s="8">
        <v>5005.1197166814072</v>
      </c>
      <c r="H484" s="6">
        <v>1072969.7793127904</v>
      </c>
      <c r="I484" s="6">
        <v>17697544</v>
      </c>
      <c r="J484" s="9">
        <f t="shared" si="7"/>
        <v>189</v>
      </c>
    </row>
    <row r="485" spans="1:10">
      <c r="A485" s="3">
        <v>168901</v>
      </c>
      <c r="B485" s="4" t="s">
        <v>491</v>
      </c>
      <c r="C485" s="6">
        <v>5803895.172085287</v>
      </c>
      <c r="D485" s="6">
        <v>3896577</v>
      </c>
      <c r="E485" s="6">
        <v>9700472.172085287</v>
      </c>
      <c r="F485" s="7">
        <v>1637.38</v>
      </c>
      <c r="G485" s="8">
        <v>5924.3866250261308</v>
      </c>
      <c r="H485" s="6">
        <v>5103581.172085287</v>
      </c>
      <c r="I485" s="6">
        <v>301629479</v>
      </c>
      <c r="J485" s="9">
        <f t="shared" si="7"/>
        <v>693</v>
      </c>
    </row>
    <row r="486" spans="1:10">
      <c r="A486" s="3">
        <v>169901</v>
      </c>
      <c r="B486" s="4" t="s">
        <v>492</v>
      </c>
      <c r="C486" s="6">
        <v>5230301.7057011165</v>
      </c>
      <c r="D486" s="6">
        <v>6266384</v>
      </c>
      <c r="E486" s="6">
        <v>11496685.705701116</v>
      </c>
      <c r="F486" s="7">
        <v>2116.0549999999998</v>
      </c>
      <c r="G486" s="8">
        <v>5433.0750881716767</v>
      </c>
      <c r="H486" s="6">
        <v>5087998.7057011165</v>
      </c>
      <c r="I486" s="6">
        <v>567104585</v>
      </c>
      <c r="J486" s="9">
        <f t="shared" si="7"/>
        <v>341</v>
      </c>
    </row>
    <row r="487" spans="1:10">
      <c r="A487" s="3">
        <v>169902</v>
      </c>
      <c r="B487" s="4" t="s">
        <v>493</v>
      </c>
      <c r="C487" s="6">
        <v>4574828.8084449852</v>
      </c>
      <c r="D487" s="6">
        <v>1854406</v>
      </c>
      <c r="E487" s="6">
        <v>6429234.8084449852</v>
      </c>
      <c r="F487" s="7">
        <v>1229.28</v>
      </c>
      <c r="G487" s="8">
        <v>5230.0816806951916</v>
      </c>
      <c r="H487" s="6">
        <v>4186063.8084449852</v>
      </c>
      <c r="I487" s="6">
        <v>174065762</v>
      </c>
      <c r="J487" s="9">
        <f t="shared" si="7"/>
        <v>684</v>
      </c>
    </row>
    <row r="488" spans="1:10">
      <c r="A488" s="3">
        <v>169908</v>
      </c>
      <c r="B488" s="4" t="s">
        <v>494</v>
      </c>
      <c r="C488" s="6">
        <v>505867.98543713661</v>
      </c>
      <c r="D488" s="6">
        <v>343753</v>
      </c>
      <c r="E488" s="6">
        <v>849620.98543713661</v>
      </c>
      <c r="F488" s="7">
        <v>157.322</v>
      </c>
      <c r="G488" s="8">
        <v>5400.5224026972492</v>
      </c>
      <c r="H488" s="6">
        <v>549695.98543713661</v>
      </c>
      <c r="I488" s="6">
        <v>29086171</v>
      </c>
      <c r="J488" s="9">
        <f t="shared" si="7"/>
        <v>66</v>
      </c>
    </row>
    <row r="489" spans="1:10">
      <c r="A489" s="3">
        <v>169910</v>
      </c>
      <c r="B489" s="4" t="s">
        <v>495</v>
      </c>
      <c r="C489" s="6">
        <v>808443.85987382149</v>
      </c>
      <c r="D489" s="6">
        <v>1401274</v>
      </c>
      <c r="E489" s="6">
        <v>2209717.8598738215</v>
      </c>
      <c r="F489" s="7">
        <v>346.36</v>
      </c>
      <c r="G489" s="8">
        <v>6379.8298298701393</v>
      </c>
      <c r="H489" s="6">
        <v>602697.85987382149</v>
      </c>
      <c r="I489" s="6">
        <v>98057981</v>
      </c>
      <c r="J489" s="9">
        <f t="shared" si="7"/>
        <v>39</v>
      </c>
    </row>
    <row r="490" spans="1:10">
      <c r="A490" s="3">
        <v>170904</v>
      </c>
      <c r="B490" s="4" t="s">
        <v>496</v>
      </c>
      <c r="C490" s="6">
        <v>20584128.566248253</v>
      </c>
      <c r="D490" s="6">
        <v>21165951</v>
      </c>
      <c r="E490" s="6">
        <v>41750079.566248253</v>
      </c>
      <c r="F490" s="7">
        <v>7699.174</v>
      </c>
      <c r="G490" s="8">
        <v>5422.66995995262</v>
      </c>
      <c r="H490" s="6">
        <v>19188483.566248253</v>
      </c>
      <c r="I490" s="6">
        <v>2005141677</v>
      </c>
      <c r="J490" s="9">
        <f t="shared" si="7"/>
        <v>1423</v>
      </c>
    </row>
    <row r="491" spans="1:10">
      <c r="A491" s="3">
        <v>170906</v>
      </c>
      <c r="B491" s="4" t="s">
        <v>497</v>
      </c>
      <c r="C491" s="6">
        <v>40636263.259548739</v>
      </c>
      <c r="D491" s="6">
        <v>36657984</v>
      </c>
      <c r="E491" s="6">
        <v>77294247.259548739</v>
      </c>
      <c r="F491" s="7">
        <v>14116.306</v>
      </c>
      <c r="G491" s="8">
        <v>5475.5293105397923</v>
      </c>
      <c r="H491" s="6">
        <v>37880727.259548739</v>
      </c>
      <c r="I491" s="6">
        <v>3401477476</v>
      </c>
      <c r="J491" s="9">
        <f t="shared" si="7"/>
        <v>3470</v>
      </c>
    </row>
    <row r="492" spans="1:10">
      <c r="A492" s="3">
        <v>170907</v>
      </c>
      <c r="B492" s="4" t="s">
        <v>498</v>
      </c>
      <c r="C492" s="6">
        <v>19930001.4515814</v>
      </c>
      <c r="D492" s="6">
        <v>3763703</v>
      </c>
      <c r="E492" s="6">
        <v>23693704.4515814</v>
      </c>
      <c r="F492" s="7">
        <v>4424.07</v>
      </c>
      <c r="G492" s="8">
        <v>5355.6350716831794</v>
      </c>
      <c r="H492" s="6">
        <v>17844504.4515814</v>
      </c>
      <c r="I492" s="6">
        <v>352124237</v>
      </c>
      <c r="J492" s="9">
        <f t="shared" si="7"/>
        <v>3321</v>
      </c>
    </row>
    <row r="493" spans="1:10">
      <c r="A493" s="3">
        <v>170908</v>
      </c>
      <c r="B493" s="4" t="s">
        <v>499</v>
      </c>
      <c r="C493" s="6">
        <v>47380450.869830579</v>
      </c>
      <c r="D493" s="6">
        <v>21188282</v>
      </c>
      <c r="E493" s="6">
        <v>68568732.869830579</v>
      </c>
      <c r="F493" s="7">
        <v>12640.575999999999</v>
      </c>
      <c r="G493" s="8">
        <v>5424.4943323651223</v>
      </c>
      <c r="H493" s="6">
        <v>42660508.869830579</v>
      </c>
      <c r="I493" s="6">
        <v>1993560958</v>
      </c>
      <c r="J493" s="9">
        <f t="shared" si="7"/>
        <v>6400</v>
      </c>
    </row>
    <row r="494" spans="1:10">
      <c r="A494" s="3">
        <v>172905</v>
      </c>
      <c r="B494" s="4" t="s">
        <v>500</v>
      </c>
      <c r="C494" s="6">
        <v>4998411.9095689645</v>
      </c>
      <c r="D494" s="6">
        <v>3182578</v>
      </c>
      <c r="E494" s="6">
        <v>8180989.9095689645</v>
      </c>
      <c r="F494" s="7">
        <v>1430.8689999999999</v>
      </c>
      <c r="G494" s="8">
        <v>5717.4974854923585</v>
      </c>
      <c r="H494" s="6">
        <v>4436033.9095689645</v>
      </c>
      <c r="I494" s="6">
        <v>241489429</v>
      </c>
      <c r="J494" s="9">
        <f t="shared" si="7"/>
        <v>675</v>
      </c>
    </row>
    <row r="495" spans="1:10">
      <c r="A495" s="3">
        <v>173901</v>
      </c>
      <c r="B495" s="4" t="s">
        <v>501</v>
      </c>
      <c r="C495" s="6">
        <v>1140908.7346620024</v>
      </c>
      <c r="D495" s="6">
        <v>960451</v>
      </c>
      <c r="E495" s="6">
        <v>2101359.7346620024</v>
      </c>
      <c r="F495" s="7">
        <v>348.72300000000001</v>
      </c>
      <c r="G495" s="8">
        <v>6025.8707761231763</v>
      </c>
      <c r="H495" s="6">
        <v>1029750.7346620024</v>
      </c>
      <c r="I495" s="6">
        <v>73498346</v>
      </c>
      <c r="J495" s="9">
        <f t="shared" si="7"/>
        <v>118</v>
      </c>
    </row>
    <row r="496" spans="1:10">
      <c r="A496" s="3">
        <v>174901</v>
      </c>
      <c r="B496" s="4" t="s">
        <v>502</v>
      </c>
      <c r="C496" s="6">
        <v>2471760.7947064554</v>
      </c>
      <c r="D496" s="6">
        <v>881915</v>
      </c>
      <c r="E496" s="6">
        <v>3353675.7947064554</v>
      </c>
      <c r="F496" s="7">
        <v>554.75699999999995</v>
      </c>
      <c r="G496" s="8">
        <v>6045.3059532488205</v>
      </c>
      <c r="H496" s="6">
        <v>2268697.7947064554</v>
      </c>
      <c r="I496" s="6">
        <v>56731573</v>
      </c>
      <c r="J496" s="9">
        <f t="shared" si="7"/>
        <v>375</v>
      </c>
    </row>
    <row r="497" spans="1:10">
      <c r="A497" s="3">
        <v>174903</v>
      </c>
      <c r="B497" s="4" t="s">
        <v>503</v>
      </c>
      <c r="C497" s="6">
        <v>2341377.408684263</v>
      </c>
      <c r="D497" s="6">
        <v>2227554</v>
      </c>
      <c r="E497" s="6">
        <v>4568931.408684263</v>
      </c>
      <c r="F497" s="7">
        <v>1058.98</v>
      </c>
      <c r="G497" s="8">
        <v>4314.4643040324299</v>
      </c>
      <c r="H497" s="6">
        <v>4261562.408684263</v>
      </c>
      <c r="I497" s="6">
        <v>302989083</v>
      </c>
      <c r="J497" s="9">
        <f t="shared" si="7"/>
        <v>110</v>
      </c>
    </row>
    <row r="498" spans="1:10">
      <c r="A498" s="3">
        <v>174904</v>
      </c>
      <c r="B498" s="4" t="s">
        <v>504</v>
      </c>
      <c r="C498" s="6">
        <v>22718418.567014702</v>
      </c>
      <c r="D498" s="6">
        <v>19935912</v>
      </c>
      <c r="E498" s="6">
        <v>42654330.567014702</v>
      </c>
      <c r="F498" s="7">
        <v>7763.8270000000002</v>
      </c>
      <c r="G498" s="8">
        <v>5493.9826154053535</v>
      </c>
      <c r="H498" s="6">
        <v>19269931.567014702</v>
      </c>
      <c r="I498" s="6">
        <v>1837749465</v>
      </c>
      <c r="J498" s="9">
        <f t="shared" si="7"/>
        <v>2011</v>
      </c>
    </row>
    <row r="499" spans="1:10">
      <c r="A499" s="3">
        <v>174906</v>
      </c>
      <c r="B499" s="4" t="s">
        <v>505</v>
      </c>
      <c r="C499" s="6">
        <v>4735313.5844396027</v>
      </c>
      <c r="D499" s="6">
        <v>1288484</v>
      </c>
      <c r="E499" s="6">
        <v>6023797.5844396027</v>
      </c>
      <c r="F499" s="7">
        <v>1222.557</v>
      </c>
      <c r="G499" s="8">
        <v>4927.2120518222073</v>
      </c>
      <c r="H499" s="6">
        <v>4636085.5844396027</v>
      </c>
      <c r="I499" s="6">
        <v>149437149</v>
      </c>
      <c r="J499" s="9">
        <f t="shared" si="7"/>
        <v>754</v>
      </c>
    </row>
    <row r="500" spans="1:10">
      <c r="A500" s="3">
        <v>174908</v>
      </c>
      <c r="B500" s="4" t="s">
        <v>506</v>
      </c>
      <c r="C500" s="6">
        <v>5278497.3230868289</v>
      </c>
      <c r="D500" s="6">
        <v>1080730</v>
      </c>
      <c r="E500" s="6">
        <v>6359227.3230868289</v>
      </c>
      <c r="F500" s="7">
        <v>1262.6179999999999</v>
      </c>
      <c r="G500" s="8">
        <v>5036.5409990090666</v>
      </c>
      <c r="H500" s="6">
        <v>4964528.3230868289</v>
      </c>
      <c r="I500" s="6">
        <v>116621655</v>
      </c>
      <c r="J500" s="9">
        <f t="shared" si="7"/>
        <v>897</v>
      </c>
    </row>
    <row r="501" spans="1:10">
      <c r="A501" s="3">
        <v>174909</v>
      </c>
      <c r="B501" s="4" t="s">
        <v>507</v>
      </c>
      <c r="C501" s="6">
        <v>1813338.4804034149</v>
      </c>
      <c r="D501" s="6">
        <v>691739</v>
      </c>
      <c r="E501" s="6">
        <v>2505077.4804034149</v>
      </c>
      <c r="F501" s="7">
        <v>561.72199999999998</v>
      </c>
      <c r="G501" s="8">
        <v>4459.6392528749366</v>
      </c>
      <c r="H501" s="6">
        <v>1881323.4804034149</v>
      </c>
      <c r="I501" s="6">
        <v>101837467</v>
      </c>
      <c r="J501" s="9">
        <f t="shared" si="7"/>
        <v>242</v>
      </c>
    </row>
    <row r="502" spans="1:10">
      <c r="A502" s="3">
        <v>174910</v>
      </c>
      <c r="B502" s="4" t="s">
        <v>508</v>
      </c>
      <c r="C502" s="6">
        <v>829650.21241649147</v>
      </c>
      <c r="D502" s="6">
        <v>454788</v>
      </c>
      <c r="E502" s="6">
        <v>1284438.2124164915</v>
      </c>
      <c r="F502" s="7">
        <v>243.43299999999999</v>
      </c>
      <c r="G502" s="8">
        <v>5276.3520657285226</v>
      </c>
      <c r="H502" s="6">
        <v>712979.21241649147</v>
      </c>
      <c r="I502" s="6">
        <v>44070564</v>
      </c>
      <c r="J502" s="9">
        <f t="shared" si="7"/>
        <v>105</v>
      </c>
    </row>
    <row r="503" spans="1:10">
      <c r="A503" s="3">
        <v>175902</v>
      </c>
      <c r="B503" s="4" t="s">
        <v>509</v>
      </c>
      <c r="C503" s="6">
        <v>5108117.7238823408</v>
      </c>
      <c r="D503" s="6">
        <v>1266858</v>
      </c>
      <c r="E503" s="6">
        <v>6374975.7238823408</v>
      </c>
      <c r="F503" s="7">
        <v>1219.777</v>
      </c>
      <c r="G503" s="8">
        <v>5226.3452449770248</v>
      </c>
      <c r="H503" s="6">
        <v>4530331.7238823408</v>
      </c>
      <c r="I503" s="6">
        <v>123326465</v>
      </c>
      <c r="J503" s="9">
        <f t="shared" si="7"/>
        <v>833</v>
      </c>
    </row>
    <row r="504" spans="1:10">
      <c r="A504" s="3">
        <v>175903</v>
      </c>
      <c r="B504" s="4" t="s">
        <v>510</v>
      </c>
      <c r="C504" s="6">
        <v>22491448.552753139</v>
      </c>
      <c r="D504" s="6">
        <v>13896010</v>
      </c>
      <c r="E504" s="6">
        <v>36387458.552753136</v>
      </c>
      <c r="F504" s="7">
        <v>7015.4750000000004</v>
      </c>
      <c r="G504" s="8">
        <v>5186.7419601314432</v>
      </c>
      <c r="H504" s="6">
        <v>20044943.552753139</v>
      </c>
      <c r="I504" s="6">
        <v>1330828640</v>
      </c>
      <c r="J504" s="9">
        <f t="shared" si="7"/>
        <v>2850</v>
      </c>
    </row>
    <row r="505" spans="1:10">
      <c r="A505" s="3">
        <v>175904</v>
      </c>
      <c r="B505" s="4" t="s">
        <v>511</v>
      </c>
      <c r="C505" s="6">
        <v>2633074.8496460132</v>
      </c>
      <c r="D505" s="6">
        <v>970627</v>
      </c>
      <c r="E505" s="6">
        <v>3603701.8496460132</v>
      </c>
      <c r="F505" s="7">
        <v>690.42600000000004</v>
      </c>
      <c r="G505" s="8">
        <v>5219.5338090483456</v>
      </c>
      <c r="H505" s="6">
        <v>2281018.8496460132</v>
      </c>
      <c r="I505" s="6">
        <v>93772545</v>
      </c>
      <c r="J505" s="9">
        <f t="shared" si="7"/>
        <v>396</v>
      </c>
    </row>
    <row r="506" spans="1:10">
      <c r="A506" s="3">
        <v>175905</v>
      </c>
      <c r="B506" s="4" t="s">
        <v>512</v>
      </c>
      <c r="C506" s="6">
        <v>2358218.8689953396</v>
      </c>
      <c r="D506" s="6">
        <v>819000</v>
      </c>
      <c r="E506" s="6">
        <v>3177218.8689953396</v>
      </c>
      <c r="F506" s="7">
        <v>549.97199999999998</v>
      </c>
      <c r="G506" s="8">
        <v>5777.0556846445634</v>
      </c>
      <c r="H506" s="6">
        <v>2156126.8689953396</v>
      </c>
      <c r="I506" s="6">
        <v>65221785</v>
      </c>
      <c r="J506" s="9">
        <f t="shared" si="7"/>
        <v>345</v>
      </c>
    </row>
    <row r="507" spans="1:10">
      <c r="A507" s="3">
        <v>175907</v>
      </c>
      <c r="B507" s="4" t="s">
        <v>513</v>
      </c>
      <c r="C507" s="6">
        <v>3054478.0702372203</v>
      </c>
      <c r="D507" s="6">
        <v>2386929</v>
      </c>
      <c r="E507" s="6">
        <v>5441407.0702372203</v>
      </c>
      <c r="F507" s="7">
        <v>979.63800000000003</v>
      </c>
      <c r="G507" s="8">
        <v>5554.5079613461503</v>
      </c>
      <c r="H507" s="6">
        <v>2764510.0702372203</v>
      </c>
      <c r="I507" s="6">
        <v>193792947</v>
      </c>
      <c r="J507" s="9">
        <f t="shared" si="7"/>
        <v>373</v>
      </c>
    </row>
    <row r="508" spans="1:10">
      <c r="A508" s="3">
        <v>175911</v>
      </c>
      <c r="B508" s="4" t="s">
        <v>514</v>
      </c>
      <c r="C508" s="6">
        <v>5558184.8264750382</v>
      </c>
      <c r="D508" s="6">
        <v>989316</v>
      </c>
      <c r="E508" s="6">
        <v>6547500.8264750382</v>
      </c>
      <c r="F508" s="7">
        <v>1209.857</v>
      </c>
      <c r="G508" s="8">
        <v>5411.7972838732494</v>
      </c>
      <c r="H508" s="6">
        <v>5093196.8264750382</v>
      </c>
      <c r="I508" s="6">
        <v>80915662</v>
      </c>
      <c r="J508" s="9">
        <f t="shared" si="7"/>
        <v>941</v>
      </c>
    </row>
    <row r="509" spans="1:10">
      <c r="A509" s="3">
        <v>176902</v>
      </c>
      <c r="B509" s="4" t="s">
        <v>515</v>
      </c>
      <c r="C509" s="6">
        <v>7032156.5772737972</v>
      </c>
      <c r="D509" s="6">
        <v>2428214</v>
      </c>
      <c r="E509" s="6">
        <v>9460370.5772737972</v>
      </c>
      <c r="F509" s="7">
        <v>1804.7439999999999</v>
      </c>
      <c r="G509" s="8">
        <v>5241.9459919378023</v>
      </c>
      <c r="H509" s="6">
        <v>6442599.5772737972</v>
      </c>
      <c r="I509" s="6">
        <v>238223659</v>
      </c>
      <c r="J509" s="9">
        <f t="shared" si="7"/>
        <v>1059</v>
      </c>
    </row>
    <row r="510" spans="1:10">
      <c r="A510" s="3">
        <v>177902</v>
      </c>
      <c r="B510" s="4" t="s">
        <v>516</v>
      </c>
      <c r="C510" s="6">
        <v>10101872.201688588</v>
      </c>
      <c r="D510" s="6">
        <v>5799657</v>
      </c>
      <c r="E510" s="6">
        <v>15901529.201688588</v>
      </c>
      <c r="F510" s="7">
        <v>2995.7469999999998</v>
      </c>
      <c r="G510" s="8">
        <v>5308.0347578378914</v>
      </c>
      <c r="H510" s="6">
        <v>9407203.2016885877</v>
      </c>
      <c r="I510" s="6">
        <v>549309430</v>
      </c>
      <c r="J510" s="9">
        <f t="shared" si="7"/>
        <v>1276</v>
      </c>
    </row>
    <row r="511" spans="1:10">
      <c r="A511" s="3">
        <v>178901</v>
      </c>
      <c r="B511" s="4" t="s">
        <v>517</v>
      </c>
      <c r="C511" s="6">
        <v>1781960.6023208834</v>
      </c>
      <c r="D511" s="6">
        <v>1521049</v>
      </c>
      <c r="E511" s="6">
        <v>3303009.6023208834</v>
      </c>
      <c r="F511" s="7">
        <v>563.37099999999998</v>
      </c>
      <c r="G511" s="8">
        <v>5862.9386360335966</v>
      </c>
      <c r="H511" s="6">
        <v>1561018.6023208834</v>
      </c>
      <c r="I511" s="6">
        <v>123795007</v>
      </c>
      <c r="J511" s="9">
        <f t="shared" si="7"/>
        <v>175</v>
      </c>
    </row>
    <row r="512" spans="1:10">
      <c r="A512" s="3">
        <v>178903</v>
      </c>
      <c r="B512" s="4" t="s">
        <v>518</v>
      </c>
      <c r="C512" s="6">
        <v>14116814.161248531</v>
      </c>
      <c r="D512" s="6">
        <v>12754534</v>
      </c>
      <c r="E512" s="6">
        <v>26871348.161248531</v>
      </c>
      <c r="F512" s="7">
        <v>4732.3059999999996</v>
      </c>
      <c r="G512" s="8">
        <v>5678.2778123917878</v>
      </c>
      <c r="H512" s="6">
        <v>11832363.161248531</v>
      </c>
      <c r="I512" s="6">
        <v>1135376411</v>
      </c>
      <c r="J512" s="9">
        <f t="shared" si="7"/>
        <v>1178</v>
      </c>
    </row>
    <row r="513" spans="1:10">
      <c r="A513" s="3">
        <v>178904</v>
      </c>
      <c r="B513" s="4" t="s">
        <v>519</v>
      </c>
      <c r="C513" s="6">
        <v>135010819.65691179</v>
      </c>
      <c r="D513" s="6">
        <v>114550718</v>
      </c>
      <c r="E513" s="6">
        <v>249561537.65691179</v>
      </c>
      <c r="F513" s="7">
        <v>46926.606</v>
      </c>
      <c r="G513" s="8">
        <v>5318.1245977369808</v>
      </c>
      <c r="H513" s="6">
        <v>115875378.65691179</v>
      </c>
      <c r="I513" s="6">
        <v>11142281734</v>
      </c>
      <c r="J513" s="9">
        <f t="shared" si="7"/>
        <v>12052</v>
      </c>
    </row>
    <row r="514" spans="1:10">
      <c r="A514" s="3">
        <v>178909</v>
      </c>
      <c r="B514" s="4" t="s">
        <v>520</v>
      </c>
      <c r="C514" s="6">
        <v>21728329.837730151</v>
      </c>
      <c r="D514" s="6">
        <v>3863302</v>
      </c>
      <c r="E514" s="6">
        <v>25591631.837730151</v>
      </c>
      <c r="F514" s="7">
        <v>4401.7740000000003</v>
      </c>
      <c r="G514" s="8">
        <v>5813.9358898776145</v>
      </c>
      <c r="H514" s="6">
        <v>19414783.837730151</v>
      </c>
      <c r="I514" s="6">
        <v>331505523</v>
      </c>
      <c r="J514" s="9">
        <f t="shared" ref="J514:J577" si="8">ROUNDDOWN(MIN(F514-(I514/319500),H514/G514),0)</f>
        <v>3339</v>
      </c>
    </row>
    <row r="515" spans="1:10">
      <c r="A515" s="3">
        <v>178913</v>
      </c>
      <c r="B515" s="4" t="s">
        <v>521</v>
      </c>
      <c r="C515" s="6">
        <v>3753749.7761298707</v>
      </c>
      <c r="D515" s="6">
        <v>2711486</v>
      </c>
      <c r="E515" s="6">
        <v>6465235.7761298707</v>
      </c>
      <c r="F515" s="7">
        <v>1222.6679999999999</v>
      </c>
      <c r="G515" s="8">
        <v>5287.8097538578513</v>
      </c>
      <c r="H515" s="6">
        <v>3379189.7761298707</v>
      </c>
      <c r="I515" s="6">
        <v>257572963</v>
      </c>
      <c r="J515" s="9">
        <f t="shared" si="8"/>
        <v>416</v>
      </c>
    </row>
    <row r="516" spans="1:10">
      <c r="A516" s="3">
        <v>178915</v>
      </c>
      <c r="B516" s="4" t="s">
        <v>522</v>
      </c>
      <c r="C516" s="6">
        <v>10037011.713704284</v>
      </c>
      <c r="D516" s="6">
        <v>5208438</v>
      </c>
      <c r="E516" s="6">
        <v>15245449.713704284</v>
      </c>
      <c r="F516" s="7">
        <v>2897.2170000000001</v>
      </c>
      <c r="G516" s="8">
        <v>5262.1014282686747</v>
      </c>
      <c r="H516" s="6">
        <v>8889809.7137042843</v>
      </c>
      <c r="I516" s="6">
        <v>517582837</v>
      </c>
      <c r="J516" s="9">
        <f t="shared" si="8"/>
        <v>1277</v>
      </c>
    </row>
    <row r="517" spans="1:10">
      <c r="A517" s="3">
        <v>179901</v>
      </c>
      <c r="B517" s="4" t="s">
        <v>523</v>
      </c>
      <c r="C517" s="6">
        <v>6044936.5496715214</v>
      </c>
      <c r="D517" s="6">
        <v>10344210</v>
      </c>
      <c r="E517" s="6">
        <v>16389146.549671521</v>
      </c>
      <c r="F517" s="7">
        <v>2945.5010000000002</v>
      </c>
      <c r="G517" s="8">
        <v>5564.12866594563</v>
      </c>
      <c r="H517" s="6">
        <v>4808246.5496715214</v>
      </c>
      <c r="I517" s="6">
        <v>904962419</v>
      </c>
      <c r="J517" s="9">
        <f t="shared" si="8"/>
        <v>113</v>
      </c>
    </row>
    <row r="518" spans="1:10">
      <c r="A518" s="3">
        <v>180902</v>
      </c>
      <c r="B518" s="4" t="s">
        <v>524</v>
      </c>
      <c r="C518" s="6">
        <v>1824192.94033026</v>
      </c>
      <c r="D518" s="6">
        <v>1127739</v>
      </c>
      <c r="E518" s="6">
        <v>2951931.94033026</v>
      </c>
      <c r="F518" s="7">
        <v>573.44899999999996</v>
      </c>
      <c r="G518" s="8">
        <v>5147.6799860672181</v>
      </c>
      <c r="H518" s="6">
        <v>1809693.94033026</v>
      </c>
      <c r="I518" s="6">
        <v>108155053</v>
      </c>
      <c r="J518" s="9">
        <f t="shared" si="8"/>
        <v>234</v>
      </c>
    </row>
    <row r="519" spans="1:10">
      <c r="A519" s="3">
        <v>180903</v>
      </c>
      <c r="B519" s="4" t="s">
        <v>525</v>
      </c>
      <c r="C519" s="6">
        <v>1032229.8435141481</v>
      </c>
      <c r="D519" s="6">
        <v>467996</v>
      </c>
      <c r="E519" s="6">
        <v>1500225.8435141481</v>
      </c>
      <c r="F519" s="7">
        <v>280.68299999999999</v>
      </c>
      <c r="G519" s="8">
        <v>5344.911674430401</v>
      </c>
      <c r="H519" s="6">
        <v>948684.84351414815</v>
      </c>
      <c r="I519" s="6">
        <v>44634577</v>
      </c>
      <c r="J519" s="9">
        <f t="shared" si="8"/>
        <v>140</v>
      </c>
    </row>
    <row r="520" spans="1:10">
      <c r="A520" s="3">
        <v>180904</v>
      </c>
      <c r="B520" s="4" t="s">
        <v>526</v>
      </c>
      <c r="C520" s="6">
        <v>371328.31167858606</v>
      </c>
      <c r="D520" s="6">
        <v>387851</v>
      </c>
      <c r="E520" s="6">
        <v>759179.31167858606</v>
      </c>
      <c r="F520" s="7">
        <v>145.489</v>
      </c>
      <c r="G520" s="8">
        <v>5218.1217252066208</v>
      </c>
      <c r="H520" s="6">
        <v>383212.31167858606</v>
      </c>
      <c r="I520" s="6">
        <v>38092876</v>
      </c>
      <c r="J520" s="9">
        <f t="shared" si="8"/>
        <v>26</v>
      </c>
    </row>
    <row r="521" spans="1:10">
      <c r="A521" s="3">
        <v>181901</v>
      </c>
      <c r="B521" s="4" t="s">
        <v>527</v>
      </c>
      <c r="C521" s="6">
        <v>11272023.727010658</v>
      </c>
      <c r="D521" s="6">
        <v>7946053</v>
      </c>
      <c r="E521" s="6">
        <v>19218076.72701066</v>
      </c>
      <c r="F521" s="7">
        <v>3293.99</v>
      </c>
      <c r="G521" s="8">
        <v>5834.2850849609931</v>
      </c>
      <c r="H521" s="6">
        <v>8537453.727010658</v>
      </c>
      <c r="I521" s="6">
        <v>598484199</v>
      </c>
      <c r="J521" s="9">
        <f t="shared" si="8"/>
        <v>1420</v>
      </c>
    </row>
    <row r="522" spans="1:10">
      <c r="A522" s="3">
        <v>181905</v>
      </c>
      <c r="B522" s="4" t="s">
        <v>528</v>
      </c>
      <c r="C522" s="6">
        <v>7634532.3174182866</v>
      </c>
      <c r="D522" s="6">
        <v>3897503</v>
      </c>
      <c r="E522" s="6">
        <v>11532035.317418287</v>
      </c>
      <c r="F522" s="7">
        <v>2203.605</v>
      </c>
      <c r="G522" s="8">
        <v>5233.2588269759262</v>
      </c>
      <c r="H522" s="6">
        <v>6609672.3174182866</v>
      </c>
      <c r="I522" s="6">
        <v>382061498</v>
      </c>
      <c r="J522" s="9">
        <f t="shared" si="8"/>
        <v>1007</v>
      </c>
    </row>
    <row r="523" spans="1:10">
      <c r="A523" s="3">
        <v>181907</v>
      </c>
      <c r="B523" s="4" t="s">
        <v>529</v>
      </c>
      <c r="C523" s="6">
        <v>26488086.394256741</v>
      </c>
      <c r="D523" s="6">
        <v>8953728</v>
      </c>
      <c r="E523" s="6">
        <v>35441814.394256741</v>
      </c>
      <c r="F523" s="7">
        <v>6307.6139999999996</v>
      </c>
      <c r="G523" s="8">
        <v>5618.8939897490145</v>
      </c>
      <c r="H523" s="6">
        <v>23064188.394256741</v>
      </c>
      <c r="I523" s="6">
        <v>796517670</v>
      </c>
      <c r="J523" s="9">
        <f t="shared" si="8"/>
        <v>3814</v>
      </c>
    </row>
    <row r="524" spans="1:10">
      <c r="A524" s="3">
        <v>181908</v>
      </c>
      <c r="B524" s="4" t="s">
        <v>530</v>
      </c>
      <c r="C524" s="6">
        <v>14268210.856578834</v>
      </c>
      <c r="D524" s="6">
        <v>9102162</v>
      </c>
      <c r="E524" s="6">
        <v>23370372.856578834</v>
      </c>
      <c r="F524" s="7">
        <v>4503.2470000000003</v>
      </c>
      <c r="G524" s="8">
        <v>5189.6715540095474</v>
      </c>
      <c r="H524" s="6">
        <v>12294324.856578834</v>
      </c>
      <c r="I524" s="6">
        <v>931957415</v>
      </c>
      <c r="J524" s="9">
        <f t="shared" si="8"/>
        <v>1586</v>
      </c>
    </row>
    <row r="525" spans="1:10">
      <c r="A525" s="3">
        <v>182903</v>
      </c>
      <c r="B525" s="4" t="s">
        <v>531</v>
      </c>
      <c r="C525" s="6">
        <v>15551237.164353982</v>
      </c>
      <c r="D525" s="6">
        <v>7694767</v>
      </c>
      <c r="E525" s="6">
        <v>23246004.164353982</v>
      </c>
      <c r="F525" s="7">
        <v>4488.6580000000004</v>
      </c>
      <c r="G525" s="8">
        <v>5178.8316606776416</v>
      </c>
      <c r="H525" s="6">
        <v>14387898.164353982</v>
      </c>
      <c r="I525" s="6">
        <v>765689799</v>
      </c>
      <c r="J525" s="9">
        <f t="shared" si="8"/>
        <v>2092</v>
      </c>
    </row>
    <row r="526" spans="1:10">
      <c r="A526" s="3">
        <v>182905</v>
      </c>
      <c r="B526" s="4" t="s">
        <v>532</v>
      </c>
      <c r="C526" s="6">
        <v>721640.6442180567</v>
      </c>
      <c r="D526" s="6">
        <v>766666</v>
      </c>
      <c r="E526" s="6">
        <v>1488306.6442180567</v>
      </c>
      <c r="F526" s="7">
        <v>298.279</v>
      </c>
      <c r="G526" s="8">
        <v>4989.6460837606965</v>
      </c>
      <c r="H526" s="6">
        <v>746693.6442180567</v>
      </c>
      <c r="I526" s="6">
        <v>77868027</v>
      </c>
      <c r="J526" s="9">
        <f t="shared" si="8"/>
        <v>54</v>
      </c>
    </row>
    <row r="527" spans="1:10">
      <c r="A527" s="3">
        <v>184901</v>
      </c>
      <c r="B527" s="4" t="s">
        <v>533</v>
      </c>
      <c r="C527" s="6">
        <v>2256255.987272338</v>
      </c>
      <c r="D527" s="6">
        <v>1804413</v>
      </c>
      <c r="E527" s="6">
        <v>4060668.987272338</v>
      </c>
      <c r="F527" s="7">
        <v>775.87</v>
      </c>
      <c r="G527" s="8">
        <v>5233.6976391307026</v>
      </c>
      <c r="H527" s="6">
        <v>2191277.987272338</v>
      </c>
      <c r="I527" s="6">
        <v>173975535</v>
      </c>
      <c r="J527" s="9">
        <f t="shared" si="8"/>
        <v>231</v>
      </c>
    </row>
    <row r="528" spans="1:10">
      <c r="A528" s="3">
        <v>184902</v>
      </c>
      <c r="B528" s="4" t="s">
        <v>534</v>
      </c>
      <c r="C528" s="6">
        <v>14184372.676691506</v>
      </c>
      <c r="D528" s="6">
        <v>9201856</v>
      </c>
      <c r="E528" s="6">
        <v>23386228.676691506</v>
      </c>
      <c r="F528" s="7">
        <v>4284.6840000000002</v>
      </c>
      <c r="G528" s="8">
        <v>5458.0988181839093</v>
      </c>
      <c r="H528" s="6">
        <v>12224090.676691506</v>
      </c>
      <c r="I528" s="6">
        <v>842572905</v>
      </c>
      <c r="J528" s="9">
        <f t="shared" si="8"/>
        <v>1647</v>
      </c>
    </row>
    <row r="529" spans="1:10">
      <c r="A529" s="3">
        <v>184908</v>
      </c>
      <c r="B529" s="4" t="s">
        <v>535</v>
      </c>
      <c r="C529" s="6">
        <v>4840048.7705310574</v>
      </c>
      <c r="D529" s="6">
        <v>2741648</v>
      </c>
      <c r="E529" s="6">
        <v>7581696.7705310574</v>
      </c>
      <c r="F529" s="7">
        <v>1445.7159999999999</v>
      </c>
      <c r="G529" s="8">
        <v>5244.2504409794583</v>
      </c>
      <c r="H529" s="6">
        <v>4606021.7705310574</v>
      </c>
      <c r="I529" s="6">
        <v>264768116</v>
      </c>
      <c r="J529" s="9">
        <f t="shared" si="8"/>
        <v>617</v>
      </c>
    </row>
    <row r="530" spans="1:10">
      <c r="A530" s="3">
        <v>185901</v>
      </c>
      <c r="B530" s="4" t="s">
        <v>536</v>
      </c>
      <c r="C530" s="6">
        <v>3048501.0542473621</v>
      </c>
      <c r="D530" s="6">
        <v>736024</v>
      </c>
      <c r="E530" s="6">
        <v>3784525.0542473621</v>
      </c>
      <c r="F530" s="7">
        <v>786.61599999999999</v>
      </c>
      <c r="G530" s="8">
        <v>4811.1468038374023</v>
      </c>
      <c r="H530" s="6">
        <v>3049599.0542473621</v>
      </c>
      <c r="I530" s="6">
        <v>78142802</v>
      </c>
      <c r="J530" s="9">
        <f t="shared" si="8"/>
        <v>542</v>
      </c>
    </row>
    <row r="531" spans="1:10">
      <c r="A531" s="3">
        <v>185902</v>
      </c>
      <c r="B531" s="4" t="s">
        <v>537</v>
      </c>
      <c r="C531" s="6">
        <v>2941290.3579135253</v>
      </c>
      <c r="D531" s="6">
        <v>1426496</v>
      </c>
      <c r="E531" s="6">
        <v>4367786.3579135258</v>
      </c>
      <c r="F531" s="7">
        <v>852.42499999999995</v>
      </c>
      <c r="G531" s="8">
        <v>5123.9538468645642</v>
      </c>
      <c r="H531" s="6">
        <v>2904066.3579135253</v>
      </c>
      <c r="I531" s="6">
        <v>132692310</v>
      </c>
      <c r="J531" s="9">
        <f t="shared" si="8"/>
        <v>437</v>
      </c>
    </row>
    <row r="532" spans="1:10">
      <c r="A532" s="3">
        <v>185903</v>
      </c>
      <c r="B532" s="4" t="s">
        <v>538</v>
      </c>
      <c r="C532" s="6">
        <v>5253234.1402977044</v>
      </c>
      <c r="D532" s="6">
        <v>2873962</v>
      </c>
      <c r="E532" s="6">
        <v>8127196.1402977044</v>
      </c>
      <c r="F532" s="7">
        <v>1795.5609999999999</v>
      </c>
      <c r="G532" s="8">
        <v>4526.271254665091</v>
      </c>
      <c r="H532" s="6">
        <v>6701783.1402977044</v>
      </c>
      <c r="I532" s="6">
        <v>305076195</v>
      </c>
      <c r="J532" s="9">
        <f t="shared" si="8"/>
        <v>840</v>
      </c>
    </row>
    <row r="533" spans="1:10">
      <c r="A533" s="3">
        <v>187903</v>
      </c>
      <c r="B533" s="4" t="s">
        <v>539</v>
      </c>
      <c r="C533" s="6">
        <v>1205890.0498391648</v>
      </c>
      <c r="D533" s="6">
        <v>1176863</v>
      </c>
      <c r="E533" s="6">
        <v>2382753.0498391651</v>
      </c>
      <c r="F533" s="7">
        <v>419.31200000000001</v>
      </c>
      <c r="G533" s="8">
        <v>5682.5300726885116</v>
      </c>
      <c r="H533" s="6">
        <v>1048394.0498391648</v>
      </c>
      <c r="I533" s="6">
        <v>94828777</v>
      </c>
      <c r="J533" s="9">
        <f t="shared" si="8"/>
        <v>122</v>
      </c>
    </row>
    <row r="534" spans="1:10">
      <c r="A534" s="3">
        <v>187904</v>
      </c>
      <c r="B534" s="4" t="s">
        <v>540</v>
      </c>
      <c r="C534" s="6">
        <v>5268577.0469282893</v>
      </c>
      <c r="D534" s="6">
        <v>2494383</v>
      </c>
      <c r="E534" s="6">
        <v>7762960.0469282893</v>
      </c>
      <c r="F534" s="7">
        <v>1518.345</v>
      </c>
      <c r="G534" s="8">
        <v>5112.7774299834946</v>
      </c>
      <c r="H534" s="6">
        <v>4818073.0469282893</v>
      </c>
      <c r="I534" s="6">
        <v>262450772</v>
      </c>
      <c r="J534" s="9">
        <f t="shared" si="8"/>
        <v>696</v>
      </c>
    </row>
    <row r="535" spans="1:10">
      <c r="A535" s="3">
        <v>187907</v>
      </c>
      <c r="B535" s="4" t="s">
        <v>541</v>
      </c>
      <c r="C535" s="6">
        <v>14137622.869856868</v>
      </c>
      <c r="D535" s="6">
        <v>12473645</v>
      </c>
      <c r="E535" s="6">
        <v>26611267.869856868</v>
      </c>
      <c r="F535" s="7">
        <v>5215.5069999999996</v>
      </c>
      <c r="G535" s="8">
        <v>5102.3357594682302</v>
      </c>
      <c r="H535" s="6">
        <v>13125917.869856868</v>
      </c>
      <c r="I535" s="6">
        <v>1298810807</v>
      </c>
      <c r="J535" s="9">
        <f t="shared" si="8"/>
        <v>1150</v>
      </c>
    </row>
    <row r="536" spans="1:10">
      <c r="A536" s="3">
        <v>187910</v>
      </c>
      <c r="B536" s="4" t="s">
        <v>542</v>
      </c>
      <c r="C536" s="6">
        <v>3253282.341460689</v>
      </c>
      <c r="D536" s="6">
        <v>3847269</v>
      </c>
      <c r="E536" s="6">
        <v>7100551.341460689</v>
      </c>
      <c r="F536" s="7">
        <v>1424.3019999999999</v>
      </c>
      <c r="G536" s="8">
        <v>4985.2849616588965</v>
      </c>
      <c r="H536" s="6">
        <v>3145141.341460689</v>
      </c>
      <c r="I536" s="6">
        <v>399434152</v>
      </c>
      <c r="J536" s="9">
        <f t="shared" si="8"/>
        <v>174</v>
      </c>
    </row>
    <row r="537" spans="1:10">
      <c r="A537" s="3">
        <v>188901</v>
      </c>
      <c r="B537" s="4" t="s">
        <v>543</v>
      </c>
      <c r="C537" s="6">
        <v>131651114.25083596</v>
      </c>
      <c r="D537" s="6">
        <v>78035438</v>
      </c>
      <c r="E537" s="6">
        <v>209686552.25083596</v>
      </c>
      <c r="F537" s="7">
        <v>38453.881999999998</v>
      </c>
      <c r="G537" s="8">
        <v>5452.9358635582221</v>
      </c>
      <c r="H537" s="6">
        <v>110548127.25083596</v>
      </c>
      <c r="I537" s="6">
        <v>7193710255</v>
      </c>
      <c r="J537" s="9">
        <f t="shared" si="8"/>
        <v>15938</v>
      </c>
    </row>
    <row r="538" spans="1:10">
      <c r="A538" s="3">
        <v>188902</v>
      </c>
      <c r="B538" s="4" t="s">
        <v>544</v>
      </c>
      <c r="C538" s="6">
        <v>7372148.3691776805</v>
      </c>
      <c r="D538" s="6">
        <v>2527627</v>
      </c>
      <c r="E538" s="6">
        <v>9899775.3691776805</v>
      </c>
      <c r="F538" s="7">
        <v>1889.0540000000001</v>
      </c>
      <c r="G538" s="8">
        <v>5240.5994583414131</v>
      </c>
      <c r="H538" s="6">
        <v>6311735.3691776805</v>
      </c>
      <c r="I538" s="6">
        <v>237550730</v>
      </c>
      <c r="J538" s="9">
        <f t="shared" si="8"/>
        <v>1145</v>
      </c>
    </row>
    <row r="539" spans="1:10">
      <c r="A539" s="3">
        <v>189901</v>
      </c>
      <c r="B539" s="4" t="s">
        <v>545</v>
      </c>
      <c r="C539" s="6">
        <v>2135882.4761320595</v>
      </c>
      <c r="D539" s="6">
        <v>1467222</v>
      </c>
      <c r="E539" s="6">
        <v>3603104.4761320595</v>
      </c>
      <c r="F539" s="7">
        <v>678.67100000000005</v>
      </c>
      <c r="G539" s="8">
        <v>5309.0591407796401</v>
      </c>
      <c r="H539" s="6">
        <v>2132431.4761320595</v>
      </c>
      <c r="I539" s="6">
        <v>131994405</v>
      </c>
      <c r="J539" s="9">
        <f t="shared" si="8"/>
        <v>265</v>
      </c>
    </row>
    <row r="540" spans="1:10">
      <c r="A540" s="3">
        <v>189902</v>
      </c>
      <c r="B540" s="4" t="s">
        <v>546</v>
      </c>
      <c r="C540" s="6">
        <v>11070923.120090546</v>
      </c>
      <c r="D540" s="6">
        <v>1007326</v>
      </c>
      <c r="E540" s="6">
        <v>12078249.120090546</v>
      </c>
      <c r="F540" s="7">
        <v>2084.9119999999998</v>
      </c>
      <c r="G540" s="8">
        <v>5793.1697453372362</v>
      </c>
      <c r="H540" s="6">
        <v>12879925.120090546</v>
      </c>
      <c r="I540" s="6">
        <v>81658585</v>
      </c>
      <c r="J540" s="9">
        <f t="shared" si="8"/>
        <v>1829</v>
      </c>
    </row>
    <row r="541" spans="1:10">
      <c r="A541" s="3">
        <v>190903</v>
      </c>
      <c r="B541" s="4" t="s">
        <v>547</v>
      </c>
      <c r="C541" s="6">
        <v>5859299.7218094729</v>
      </c>
      <c r="D541" s="6">
        <v>5081628</v>
      </c>
      <c r="E541" s="6">
        <v>10940927.721809473</v>
      </c>
      <c r="F541" s="7">
        <v>2098.9720000000002</v>
      </c>
      <c r="G541" s="8">
        <v>5212.5172331071935</v>
      </c>
      <c r="H541" s="6">
        <v>6022530.7218094729</v>
      </c>
      <c r="I541" s="6">
        <v>488956398</v>
      </c>
      <c r="J541" s="9">
        <f t="shared" si="8"/>
        <v>568</v>
      </c>
    </row>
    <row r="542" spans="1:10">
      <c r="A542" s="3">
        <v>191901</v>
      </c>
      <c r="B542" s="4" t="s">
        <v>548</v>
      </c>
      <c r="C542" s="6">
        <v>22083497.79674007</v>
      </c>
      <c r="D542" s="6">
        <v>31689248</v>
      </c>
      <c r="E542" s="6">
        <v>53772745.79674007</v>
      </c>
      <c r="F542" s="7">
        <v>10019.344999999999</v>
      </c>
      <c r="G542" s="8">
        <v>5366.8923264684545</v>
      </c>
      <c r="H542" s="6">
        <v>17994379.79674007</v>
      </c>
      <c r="I542" s="6">
        <v>2936228537</v>
      </c>
      <c r="J542" s="9">
        <f t="shared" si="8"/>
        <v>829</v>
      </c>
    </row>
    <row r="543" spans="1:10">
      <c r="A543" s="3">
        <v>194902</v>
      </c>
      <c r="B543" s="4" t="s">
        <v>549</v>
      </c>
      <c r="C543" s="6">
        <v>2796978.3984209131</v>
      </c>
      <c r="D543" s="6">
        <v>464983</v>
      </c>
      <c r="E543" s="6">
        <v>3261961.3984209131</v>
      </c>
      <c r="F543" s="7">
        <v>626.12599999999998</v>
      </c>
      <c r="G543" s="8">
        <v>5209.7523476439455</v>
      </c>
      <c r="H543" s="6">
        <v>2532597.3984209131</v>
      </c>
      <c r="I543" s="6">
        <v>45127882</v>
      </c>
      <c r="J543" s="9">
        <f t="shared" si="8"/>
        <v>484</v>
      </c>
    </row>
    <row r="544" spans="1:10">
      <c r="A544" s="3">
        <v>194903</v>
      </c>
      <c r="B544" s="4" t="s">
        <v>550</v>
      </c>
      <c r="C544" s="6">
        <v>3745702.0267545311</v>
      </c>
      <c r="D544" s="6">
        <v>2151316</v>
      </c>
      <c r="E544" s="6">
        <v>5897018.0267545311</v>
      </c>
      <c r="F544" s="7">
        <v>1083.6769999999999</v>
      </c>
      <c r="G544" s="8">
        <v>5441.6749887231454</v>
      </c>
      <c r="H544" s="6">
        <v>4143631.0267545311</v>
      </c>
      <c r="I544" s="6">
        <v>175197147</v>
      </c>
      <c r="J544" s="9">
        <f t="shared" si="8"/>
        <v>535</v>
      </c>
    </row>
    <row r="545" spans="1:10">
      <c r="A545" s="3">
        <v>194904</v>
      </c>
      <c r="B545" s="4" t="s">
        <v>551</v>
      </c>
      <c r="C545" s="6">
        <v>4550312.5492092073</v>
      </c>
      <c r="D545" s="6">
        <v>1873505</v>
      </c>
      <c r="E545" s="6">
        <v>6423817.5492092073</v>
      </c>
      <c r="F545" s="7">
        <v>1291.6679999999999</v>
      </c>
      <c r="G545" s="8">
        <v>4973.2729689124508</v>
      </c>
      <c r="H545" s="6">
        <v>5026410.5492092073</v>
      </c>
      <c r="I545" s="6">
        <v>185183849</v>
      </c>
      <c r="J545" s="9">
        <f t="shared" si="8"/>
        <v>712</v>
      </c>
    </row>
    <row r="546" spans="1:10">
      <c r="A546" s="3">
        <v>194905</v>
      </c>
      <c r="B546" s="4" t="s">
        <v>552</v>
      </c>
      <c r="C546" s="6">
        <v>3624165.4025432444</v>
      </c>
      <c r="D546" s="6">
        <v>702286</v>
      </c>
      <c r="E546" s="6">
        <v>4326451.4025432449</v>
      </c>
      <c r="F546" s="7">
        <v>765.90099999999995</v>
      </c>
      <c r="G546" s="8">
        <v>5648.8389524798176</v>
      </c>
      <c r="H546" s="6">
        <v>3354743.4025432444</v>
      </c>
      <c r="I546" s="6">
        <v>57373906</v>
      </c>
      <c r="J546" s="9">
        <f t="shared" si="8"/>
        <v>586</v>
      </c>
    </row>
    <row r="547" spans="1:10">
      <c r="A547" s="3">
        <v>195902</v>
      </c>
      <c r="B547" s="4" t="s">
        <v>553</v>
      </c>
      <c r="C547" s="6">
        <v>1503854.8526231037</v>
      </c>
      <c r="D547" s="6">
        <v>341188</v>
      </c>
      <c r="E547" s="6">
        <v>1845042.8526231037</v>
      </c>
      <c r="F547" s="7">
        <v>323.74700000000001</v>
      </c>
      <c r="G547" s="8">
        <v>5699.0268716717173</v>
      </c>
      <c r="H547" s="6">
        <v>1793025.8526231037</v>
      </c>
      <c r="I547" s="6">
        <v>30014812</v>
      </c>
      <c r="J547" s="9">
        <f t="shared" si="8"/>
        <v>229</v>
      </c>
    </row>
    <row r="548" spans="1:10">
      <c r="A548" s="3">
        <v>196902</v>
      </c>
      <c r="B548" s="4" t="s">
        <v>554</v>
      </c>
      <c r="C548" s="6">
        <v>2957366.4630328626</v>
      </c>
      <c r="D548" s="6">
        <v>1514273</v>
      </c>
      <c r="E548" s="6">
        <v>4471639.4630328622</v>
      </c>
      <c r="F548" s="7">
        <v>799.90700000000004</v>
      </c>
      <c r="G548" s="8">
        <v>5590.1991894468511</v>
      </c>
      <c r="H548" s="6">
        <v>2824737.4630328626</v>
      </c>
      <c r="I548" s="6">
        <v>134750834</v>
      </c>
      <c r="J548" s="9">
        <f t="shared" si="8"/>
        <v>378</v>
      </c>
    </row>
    <row r="549" spans="1:10">
      <c r="A549" s="3">
        <v>198902</v>
      </c>
      <c r="B549" s="4" t="s">
        <v>555</v>
      </c>
      <c r="C549" s="6">
        <v>660250.29680453683</v>
      </c>
      <c r="D549" s="6">
        <v>891945</v>
      </c>
      <c r="E549" s="6">
        <v>1552195.2968045368</v>
      </c>
      <c r="F549" s="7">
        <v>291.84199999999998</v>
      </c>
      <c r="G549" s="8">
        <v>5318.6151986504237</v>
      </c>
      <c r="H549" s="6">
        <v>563597.29680453683</v>
      </c>
      <c r="I549" s="6">
        <v>81721599</v>
      </c>
      <c r="J549" s="9">
        <f t="shared" si="8"/>
        <v>36</v>
      </c>
    </row>
    <row r="550" spans="1:10">
      <c r="A550" s="3">
        <v>198905</v>
      </c>
      <c r="B550" s="4" t="s">
        <v>556</v>
      </c>
      <c r="C550" s="6">
        <v>5230539.7608693698</v>
      </c>
      <c r="D550" s="6">
        <v>3600196</v>
      </c>
      <c r="E550" s="6">
        <v>8830735.7608693689</v>
      </c>
      <c r="F550" s="7">
        <v>1607.558</v>
      </c>
      <c r="G550" s="8">
        <v>5493.2610586177098</v>
      </c>
      <c r="H550" s="6">
        <v>4627708.7608693698</v>
      </c>
      <c r="I550" s="6">
        <v>309621074</v>
      </c>
      <c r="J550" s="9">
        <f t="shared" si="8"/>
        <v>638</v>
      </c>
    </row>
    <row r="551" spans="1:10">
      <c r="A551" s="3">
        <v>198906</v>
      </c>
      <c r="B551" s="4" t="s">
        <v>557</v>
      </c>
      <c r="C551" s="6">
        <v>3593903.2484001741</v>
      </c>
      <c r="D551" s="6">
        <v>984942</v>
      </c>
      <c r="E551" s="6">
        <v>4578845.2484001741</v>
      </c>
      <c r="F551" s="7">
        <v>854.29300000000001</v>
      </c>
      <c r="G551" s="8">
        <v>5359.8065867333271</v>
      </c>
      <c r="H551" s="6">
        <v>3401602.2484001741</v>
      </c>
      <c r="I551" s="6">
        <v>84327651</v>
      </c>
      <c r="J551" s="9">
        <f t="shared" si="8"/>
        <v>590</v>
      </c>
    </row>
    <row r="552" spans="1:10">
      <c r="A552" s="3">
        <v>199902</v>
      </c>
      <c r="B552" s="4" t="s">
        <v>558</v>
      </c>
      <c r="C552" s="6">
        <v>17815137.621281512</v>
      </c>
      <c r="D552" s="6">
        <v>12265309</v>
      </c>
      <c r="E552" s="6">
        <v>30080446.621281512</v>
      </c>
      <c r="F552" s="7">
        <v>5369.7669999999998</v>
      </c>
      <c r="G552" s="8">
        <v>5601.8159859229481</v>
      </c>
      <c r="H552" s="6">
        <v>19521011.621281512</v>
      </c>
      <c r="I552" s="6">
        <v>1064924748</v>
      </c>
      <c r="J552" s="9">
        <f t="shared" si="8"/>
        <v>2036</v>
      </c>
    </row>
    <row r="553" spans="1:10">
      <c r="A553" s="3">
        <v>200901</v>
      </c>
      <c r="B553" s="4" t="s">
        <v>559</v>
      </c>
      <c r="C553" s="6">
        <v>6058047.6188662266</v>
      </c>
      <c r="D553" s="6">
        <v>2853507</v>
      </c>
      <c r="E553" s="6">
        <v>8911554.6188662276</v>
      </c>
      <c r="F553" s="7">
        <v>1531.7090000000001</v>
      </c>
      <c r="G553" s="8">
        <v>5818.0467822975688</v>
      </c>
      <c r="H553" s="6">
        <v>5785014.6188662266</v>
      </c>
      <c r="I553" s="6">
        <v>229418419</v>
      </c>
      <c r="J553" s="9">
        <f t="shared" si="8"/>
        <v>813</v>
      </c>
    </row>
    <row r="554" spans="1:10">
      <c r="A554" s="3">
        <v>200902</v>
      </c>
      <c r="B554" s="4" t="s">
        <v>560</v>
      </c>
      <c r="C554" s="6">
        <v>2811447.4307701737</v>
      </c>
      <c r="D554" s="6">
        <v>733234</v>
      </c>
      <c r="E554" s="6">
        <v>3544681.4307701737</v>
      </c>
      <c r="F554" s="7">
        <v>614.29399999999998</v>
      </c>
      <c r="G554" s="8">
        <v>5770.3337990769469</v>
      </c>
      <c r="H554" s="6">
        <v>2660385.4307701737</v>
      </c>
      <c r="I554" s="6">
        <v>61122187</v>
      </c>
      <c r="J554" s="9">
        <f t="shared" si="8"/>
        <v>422</v>
      </c>
    </row>
    <row r="555" spans="1:10">
      <c r="A555" s="3">
        <v>200904</v>
      </c>
      <c r="B555" s="4" t="s">
        <v>561</v>
      </c>
      <c r="C555" s="6">
        <v>3523730.3381513683</v>
      </c>
      <c r="D555" s="6">
        <v>2202284</v>
      </c>
      <c r="E555" s="6">
        <v>5726014.3381513683</v>
      </c>
      <c r="F555" s="7">
        <v>1028.0830000000001</v>
      </c>
      <c r="G555" s="8">
        <v>5569.6031722646594</v>
      </c>
      <c r="H555" s="6">
        <v>3384474.3381513683</v>
      </c>
      <c r="I555" s="6">
        <v>176551026</v>
      </c>
      <c r="J555" s="9">
        <f t="shared" si="8"/>
        <v>475</v>
      </c>
    </row>
    <row r="556" spans="1:10">
      <c r="A556" s="3">
        <v>200906</v>
      </c>
      <c r="B556" s="4" t="s">
        <v>562</v>
      </c>
      <c r="C556" s="6">
        <v>721888.00661020551</v>
      </c>
      <c r="D556" s="6">
        <v>55971</v>
      </c>
      <c r="E556" s="6">
        <v>777859.00661020551</v>
      </c>
      <c r="F556" s="7">
        <v>137.578</v>
      </c>
      <c r="G556" s="8">
        <v>5653.9490805957748</v>
      </c>
      <c r="H556" s="6">
        <v>720385.00661020551</v>
      </c>
      <c r="I556" s="6">
        <v>4668411</v>
      </c>
      <c r="J556" s="9">
        <f t="shared" si="8"/>
        <v>122</v>
      </c>
    </row>
    <row r="557" spans="1:10">
      <c r="A557" s="3">
        <v>201903</v>
      </c>
      <c r="B557" s="4" t="s">
        <v>563</v>
      </c>
      <c r="C557" s="6">
        <v>783769.16405626666</v>
      </c>
      <c r="D557" s="6">
        <v>974232</v>
      </c>
      <c r="E557" s="6">
        <v>1758001.1640562667</v>
      </c>
      <c r="F557" s="7">
        <v>295.43099999999998</v>
      </c>
      <c r="G557" s="8">
        <v>5950.6320056333516</v>
      </c>
      <c r="H557" s="6">
        <v>599145.16405626666</v>
      </c>
      <c r="I557" s="6">
        <v>78593635</v>
      </c>
      <c r="J557" s="9">
        <f t="shared" si="8"/>
        <v>49</v>
      </c>
    </row>
    <row r="558" spans="1:10">
      <c r="A558" s="3">
        <v>201904</v>
      </c>
      <c r="B558" s="4" t="s">
        <v>564</v>
      </c>
      <c r="C558" s="6">
        <v>1925413.4693676229</v>
      </c>
      <c r="D558" s="6">
        <v>443754</v>
      </c>
      <c r="E558" s="6">
        <v>2369167.4693676229</v>
      </c>
      <c r="F558" s="7">
        <v>401.26600000000002</v>
      </c>
      <c r="G558" s="8">
        <v>5904.2317798358763</v>
      </c>
      <c r="H558" s="6">
        <v>1598111.4693676229</v>
      </c>
      <c r="I558" s="6">
        <v>32723033</v>
      </c>
      <c r="J558" s="9">
        <f t="shared" si="8"/>
        <v>270</v>
      </c>
    </row>
    <row r="559" spans="1:10">
      <c r="A559" s="3">
        <v>201907</v>
      </c>
      <c r="B559" s="4" t="s">
        <v>565</v>
      </c>
      <c r="C559" s="6">
        <v>2377377.0986597324</v>
      </c>
      <c r="D559" s="6">
        <v>587962</v>
      </c>
      <c r="E559" s="6">
        <v>2965339.0986597324</v>
      </c>
      <c r="F559" s="7">
        <v>589.45100000000002</v>
      </c>
      <c r="G559" s="8">
        <v>5030.6795622702011</v>
      </c>
      <c r="H559" s="6">
        <v>1937442.0986597324</v>
      </c>
      <c r="I559" s="6">
        <v>63903033</v>
      </c>
      <c r="J559" s="9">
        <f t="shared" si="8"/>
        <v>385</v>
      </c>
    </row>
    <row r="560" spans="1:10">
      <c r="A560" s="3">
        <v>201908</v>
      </c>
      <c r="B560" s="4" t="s">
        <v>566</v>
      </c>
      <c r="C560" s="6">
        <v>3546395.1607159683</v>
      </c>
      <c r="D560" s="6">
        <v>719946</v>
      </c>
      <c r="E560" s="6">
        <v>4266341.1607159683</v>
      </c>
      <c r="F560" s="7">
        <v>830.25800000000004</v>
      </c>
      <c r="G560" s="8">
        <v>5138.5727818533132</v>
      </c>
      <c r="H560" s="6">
        <v>3166708.1607159683</v>
      </c>
      <c r="I560" s="6">
        <v>70021453</v>
      </c>
      <c r="J560" s="9">
        <f t="shared" si="8"/>
        <v>611</v>
      </c>
    </row>
    <row r="561" spans="1:10">
      <c r="A561" s="3">
        <v>201913</v>
      </c>
      <c r="B561" s="4" t="s">
        <v>567</v>
      </c>
      <c r="C561" s="6">
        <v>4507566.5019136798</v>
      </c>
      <c r="D561" s="6">
        <v>1155786</v>
      </c>
      <c r="E561" s="6">
        <v>5663352.5019136798</v>
      </c>
      <c r="F561" s="7">
        <v>1004.616</v>
      </c>
      <c r="G561" s="8">
        <v>5637.330583938221</v>
      </c>
      <c r="H561" s="6">
        <v>4016283.5019136798</v>
      </c>
      <c r="I561" s="6">
        <v>98314998</v>
      </c>
      <c r="J561" s="9">
        <f t="shared" si="8"/>
        <v>696</v>
      </c>
    </row>
    <row r="562" spans="1:10">
      <c r="A562" s="3">
        <v>202903</v>
      </c>
      <c r="B562" s="4" t="s">
        <v>568</v>
      </c>
      <c r="C562" s="6">
        <v>3740713.552819456</v>
      </c>
      <c r="D562" s="6">
        <v>3337976</v>
      </c>
      <c r="E562" s="6">
        <v>7078689.552819456</v>
      </c>
      <c r="F562" s="7">
        <v>1456.498</v>
      </c>
      <c r="G562" s="8">
        <v>4860.0750243525608</v>
      </c>
      <c r="H562" s="6">
        <v>3811655.552819456</v>
      </c>
      <c r="I562" s="6">
        <v>356020009</v>
      </c>
      <c r="J562" s="9">
        <f t="shared" si="8"/>
        <v>342</v>
      </c>
    </row>
    <row r="563" spans="1:10">
      <c r="A563" s="3">
        <v>202905</v>
      </c>
      <c r="B563" s="4" t="s">
        <v>569</v>
      </c>
      <c r="C563" s="6">
        <v>4189182.1906743106</v>
      </c>
      <c r="D563" s="6">
        <v>836961</v>
      </c>
      <c r="E563" s="6">
        <v>5026143.1906743106</v>
      </c>
      <c r="F563" s="7">
        <v>994.84400000000005</v>
      </c>
      <c r="G563" s="8">
        <v>5052.1922941429111</v>
      </c>
      <c r="H563" s="6">
        <v>3991271.1906743106</v>
      </c>
      <c r="I563" s="6">
        <v>86015941</v>
      </c>
      <c r="J563" s="9">
        <f t="shared" si="8"/>
        <v>725</v>
      </c>
    </row>
    <row r="564" spans="1:10">
      <c r="A564" s="3">
        <v>203901</v>
      </c>
      <c r="B564" s="4" t="s">
        <v>570</v>
      </c>
      <c r="C564" s="6">
        <v>4201087.8048859071</v>
      </c>
      <c r="D564" s="6">
        <v>3138035</v>
      </c>
      <c r="E564" s="6">
        <v>7339122.8048859071</v>
      </c>
      <c r="F564" s="7">
        <v>1311.86</v>
      </c>
      <c r="G564" s="8">
        <v>5594.4405690286367</v>
      </c>
      <c r="H564" s="6">
        <v>3723165.8048859071</v>
      </c>
      <c r="I564" s="6">
        <v>274179860</v>
      </c>
      <c r="J564" s="9">
        <f t="shared" si="8"/>
        <v>453</v>
      </c>
    </row>
    <row r="565" spans="1:10">
      <c r="A565" s="3">
        <v>203902</v>
      </c>
      <c r="B565" s="4" t="s">
        <v>571</v>
      </c>
      <c r="C565" s="6">
        <v>3183959.9395965477</v>
      </c>
      <c r="D565" s="6">
        <v>749722</v>
      </c>
      <c r="E565" s="6">
        <v>3933681.9395965477</v>
      </c>
      <c r="F565" s="7">
        <v>759.01400000000001</v>
      </c>
      <c r="G565" s="8">
        <v>5182.6210578415521</v>
      </c>
      <c r="H565" s="6">
        <v>2935635.9395965477</v>
      </c>
      <c r="I565" s="6">
        <v>93000264</v>
      </c>
      <c r="J565" s="9">
        <f t="shared" si="8"/>
        <v>467</v>
      </c>
    </row>
    <row r="566" spans="1:10">
      <c r="A566" s="3">
        <v>204904</v>
      </c>
      <c r="B566" s="4" t="s">
        <v>572</v>
      </c>
      <c r="C566" s="6">
        <v>10656898.978101194</v>
      </c>
      <c r="D566" s="6">
        <v>2926440</v>
      </c>
      <c r="E566" s="6">
        <v>13583338.978101194</v>
      </c>
      <c r="F566" s="7">
        <v>2562.1979999999999</v>
      </c>
      <c r="G566" s="8">
        <v>5301.440005066429</v>
      </c>
      <c r="H566" s="6">
        <v>9221586.9781011939</v>
      </c>
      <c r="I566" s="6">
        <v>278452821</v>
      </c>
      <c r="J566" s="9">
        <f t="shared" si="8"/>
        <v>1690</v>
      </c>
    </row>
    <row r="567" spans="1:10">
      <c r="A567" s="3">
        <v>205901</v>
      </c>
      <c r="B567" s="4" t="s">
        <v>573</v>
      </c>
      <c r="C567" s="6">
        <v>5541366.2315451764</v>
      </c>
      <c r="D567" s="6">
        <v>6483067</v>
      </c>
      <c r="E567" s="6">
        <v>12024433.231545176</v>
      </c>
      <c r="F567" s="7">
        <v>2413.9450000000002</v>
      </c>
      <c r="G567" s="8">
        <v>4981.2374480550197</v>
      </c>
      <c r="H567" s="6">
        <v>5429215.2315451764</v>
      </c>
      <c r="I567" s="6">
        <v>681491072</v>
      </c>
      <c r="J567" s="9">
        <f t="shared" si="8"/>
        <v>280</v>
      </c>
    </row>
    <row r="568" spans="1:10">
      <c r="A568" s="3">
        <v>205902</v>
      </c>
      <c r="B568" s="4" t="s">
        <v>574</v>
      </c>
      <c r="C568" s="6">
        <v>16611501.179548085</v>
      </c>
      <c r="D568" s="6">
        <v>12898200</v>
      </c>
      <c r="E568" s="6">
        <v>29509701.179548085</v>
      </c>
      <c r="F568" s="7">
        <v>5176.7290000000003</v>
      </c>
      <c r="G568" s="8">
        <v>5700.4531586544481</v>
      </c>
      <c r="H568" s="6">
        <v>14528374.179548085</v>
      </c>
      <c r="I568" s="6">
        <v>1112566203</v>
      </c>
      <c r="J568" s="9">
        <f t="shared" si="8"/>
        <v>1694</v>
      </c>
    </row>
    <row r="569" spans="1:10">
      <c r="A569" s="3">
        <v>205904</v>
      </c>
      <c r="B569" s="4" t="s">
        <v>575</v>
      </c>
      <c r="C569" s="6">
        <v>10975614.308790658</v>
      </c>
      <c r="D569" s="6">
        <v>2825096</v>
      </c>
      <c r="E569" s="6">
        <v>13800710.308790658</v>
      </c>
      <c r="F569" s="7">
        <v>2375.0120000000002</v>
      </c>
      <c r="G569" s="8">
        <v>5810.7960333634765</v>
      </c>
      <c r="H569" s="6">
        <v>9688541.3087906577</v>
      </c>
      <c r="I569" s="6">
        <v>237555352</v>
      </c>
      <c r="J569" s="9">
        <f t="shared" si="8"/>
        <v>1631</v>
      </c>
    </row>
    <row r="570" spans="1:10">
      <c r="A570" s="3">
        <v>205905</v>
      </c>
      <c r="B570" s="4" t="s">
        <v>576</v>
      </c>
      <c r="C570" s="6">
        <v>6331037.0444774143</v>
      </c>
      <c r="D570" s="6">
        <v>3055784</v>
      </c>
      <c r="E570" s="6">
        <v>9386821.0444774143</v>
      </c>
      <c r="F570" s="7">
        <v>1521.385</v>
      </c>
      <c r="G570" s="8">
        <v>6169.9182287701105</v>
      </c>
      <c r="H570" s="6">
        <v>5446028.0444774143</v>
      </c>
      <c r="I570" s="6">
        <v>210327477</v>
      </c>
      <c r="J570" s="9">
        <f t="shared" si="8"/>
        <v>863</v>
      </c>
    </row>
    <row r="571" spans="1:10">
      <c r="A571" s="3">
        <v>205906</v>
      </c>
      <c r="B571" s="4" t="s">
        <v>577</v>
      </c>
      <c r="C571" s="6">
        <v>12644653.814342815</v>
      </c>
      <c r="D571" s="6">
        <v>4087047</v>
      </c>
      <c r="E571" s="6">
        <v>16731700.814342815</v>
      </c>
      <c r="F571" s="7">
        <v>2828.5279999999998</v>
      </c>
      <c r="G571" s="8">
        <v>5915.3385840065284</v>
      </c>
      <c r="H571" s="6">
        <v>11082651.814342815</v>
      </c>
      <c r="I571" s="6">
        <v>304182668</v>
      </c>
      <c r="J571" s="9">
        <f t="shared" si="8"/>
        <v>1873</v>
      </c>
    </row>
    <row r="572" spans="1:10">
      <c r="A572" s="3">
        <v>205907</v>
      </c>
      <c r="B572" s="4" t="s">
        <v>578</v>
      </c>
      <c r="C572" s="6">
        <v>7003609.0886316113</v>
      </c>
      <c r="D572" s="6">
        <v>3261215</v>
      </c>
      <c r="E572" s="6">
        <v>10264824.088631611</v>
      </c>
      <c r="F572" s="7">
        <v>1688.999</v>
      </c>
      <c r="G572" s="8">
        <v>6077.4601338613056</v>
      </c>
      <c r="H572" s="6">
        <v>5591164.0886316113</v>
      </c>
      <c r="I572" s="6">
        <v>221958120</v>
      </c>
      <c r="J572" s="9">
        <f t="shared" si="8"/>
        <v>919</v>
      </c>
    </row>
    <row r="573" spans="1:10">
      <c r="A573" s="3">
        <v>206901</v>
      </c>
      <c r="B573" s="4" t="s">
        <v>579</v>
      </c>
      <c r="C573" s="6">
        <v>4363074.6778262677</v>
      </c>
      <c r="D573" s="6">
        <v>1806438</v>
      </c>
      <c r="E573" s="6">
        <v>6169512.6778262677</v>
      </c>
      <c r="F573" s="7">
        <v>1181.1790000000001</v>
      </c>
      <c r="G573" s="8">
        <v>5223.1818190352751</v>
      </c>
      <c r="H573" s="6">
        <v>4009535.6778262677</v>
      </c>
      <c r="I573" s="6">
        <v>164661386</v>
      </c>
      <c r="J573" s="9">
        <f t="shared" si="8"/>
        <v>665</v>
      </c>
    </row>
    <row r="574" spans="1:10">
      <c r="A574" s="3">
        <v>206902</v>
      </c>
      <c r="B574" s="4" t="s">
        <v>580</v>
      </c>
      <c r="C574" s="6">
        <v>1199610.8997165815</v>
      </c>
      <c r="D574" s="6">
        <v>603040</v>
      </c>
      <c r="E574" s="6">
        <v>1802650.8997165815</v>
      </c>
      <c r="F574" s="7">
        <v>318.654</v>
      </c>
      <c r="G574" s="8">
        <v>5657.0791507923377</v>
      </c>
      <c r="H574" s="6">
        <v>1096770.8997165815</v>
      </c>
      <c r="I574" s="6">
        <v>51978079</v>
      </c>
      <c r="J574" s="9">
        <f t="shared" si="8"/>
        <v>155</v>
      </c>
    </row>
    <row r="575" spans="1:10">
      <c r="A575" s="3">
        <v>206903</v>
      </c>
      <c r="B575" s="4" t="s">
        <v>581</v>
      </c>
      <c r="C575" s="6">
        <v>924522.37094057119</v>
      </c>
      <c r="D575" s="6">
        <v>440567</v>
      </c>
      <c r="E575" s="6">
        <v>1365089.3709405712</v>
      </c>
      <c r="F575" s="7">
        <v>242.33799999999999</v>
      </c>
      <c r="G575" s="8">
        <v>5632.9975940239301</v>
      </c>
      <c r="H575" s="6">
        <v>847233.37094057119</v>
      </c>
      <c r="I575" s="6">
        <v>37705642</v>
      </c>
      <c r="J575" s="9">
        <f t="shared" si="8"/>
        <v>124</v>
      </c>
    </row>
    <row r="576" spans="1:10">
      <c r="A576" s="3">
        <v>209902</v>
      </c>
      <c r="B576" s="4" t="s">
        <v>582</v>
      </c>
      <c r="C576" s="6">
        <v>906812.90148850018</v>
      </c>
      <c r="D576" s="6">
        <v>613035</v>
      </c>
      <c r="E576" s="6">
        <v>1519847.9014885002</v>
      </c>
      <c r="F576" s="7">
        <v>280.48</v>
      </c>
      <c r="G576" s="8">
        <v>5418.7389528255135</v>
      </c>
      <c r="H576" s="6">
        <v>879941.90148850018</v>
      </c>
      <c r="I576" s="6">
        <v>52054483</v>
      </c>
      <c r="J576" s="9">
        <f t="shared" si="8"/>
        <v>117</v>
      </c>
    </row>
    <row r="577" spans="1:10">
      <c r="A577" s="3">
        <v>210901</v>
      </c>
      <c r="B577" s="4" t="s">
        <v>583</v>
      </c>
      <c r="C577" s="6">
        <v>12902945.549799751</v>
      </c>
      <c r="D577" s="6">
        <v>5924907</v>
      </c>
      <c r="E577" s="6">
        <v>18827852.549799751</v>
      </c>
      <c r="F577" s="7">
        <v>3400.7159999999999</v>
      </c>
      <c r="G577" s="8">
        <v>5536.4377824551511</v>
      </c>
      <c r="H577" s="6">
        <v>11490542.549799751</v>
      </c>
      <c r="I577" s="6">
        <v>554487480</v>
      </c>
      <c r="J577" s="9">
        <f t="shared" si="8"/>
        <v>1665</v>
      </c>
    </row>
    <row r="578" spans="1:10">
      <c r="A578" s="3">
        <v>210902</v>
      </c>
      <c r="B578" s="4" t="s">
        <v>584</v>
      </c>
      <c r="C578" s="6">
        <v>2937444.8999479078</v>
      </c>
      <c r="D578" s="6">
        <v>2157429</v>
      </c>
      <c r="E578" s="6">
        <v>5094873.8999479078</v>
      </c>
      <c r="F578" s="7">
        <v>1134.258</v>
      </c>
      <c r="G578" s="8">
        <v>4491.812180251678</v>
      </c>
      <c r="H578" s="6">
        <v>3853275.8999479078</v>
      </c>
      <c r="I578" s="6">
        <v>270728301</v>
      </c>
      <c r="J578" s="9">
        <f t="shared" ref="J578:J641" si="9">ROUNDDOWN(MIN(F578-(I578/319500),H578/G578),0)</f>
        <v>286</v>
      </c>
    </row>
    <row r="579" spans="1:10">
      <c r="A579" s="3">
        <v>210903</v>
      </c>
      <c r="B579" s="4" t="s">
        <v>585</v>
      </c>
      <c r="C579" s="6">
        <v>3240996.6832921263</v>
      </c>
      <c r="D579" s="6">
        <v>2487571</v>
      </c>
      <c r="E579" s="6">
        <v>5728567.6832921263</v>
      </c>
      <c r="F579" s="7">
        <v>1092.425</v>
      </c>
      <c r="G579" s="8">
        <v>5243.9002066889043</v>
      </c>
      <c r="H579" s="6">
        <v>3843142.6832921263</v>
      </c>
      <c r="I579" s="6">
        <v>229183869</v>
      </c>
      <c r="J579" s="9">
        <f t="shared" si="9"/>
        <v>375</v>
      </c>
    </row>
    <row r="580" spans="1:10">
      <c r="A580" s="3">
        <v>210904</v>
      </c>
      <c r="B580" s="4" t="s">
        <v>586</v>
      </c>
      <c r="C580" s="6">
        <v>3630811.7005858347</v>
      </c>
      <c r="D580" s="6">
        <v>807410</v>
      </c>
      <c r="E580" s="6">
        <v>4438221.7005858347</v>
      </c>
      <c r="F580" s="7">
        <v>867.31700000000001</v>
      </c>
      <c r="G580" s="8">
        <v>5117.1851821027776</v>
      </c>
      <c r="H580" s="6">
        <v>4171869.7005858347</v>
      </c>
      <c r="I580" s="6">
        <v>81231456</v>
      </c>
      <c r="J580" s="9">
        <f t="shared" si="9"/>
        <v>613</v>
      </c>
    </row>
    <row r="581" spans="1:10">
      <c r="A581" s="3">
        <v>210905</v>
      </c>
      <c r="B581" s="4" t="s">
        <v>587</v>
      </c>
      <c r="C581" s="6">
        <v>3115439.1586849513</v>
      </c>
      <c r="D581" s="6">
        <v>1704153</v>
      </c>
      <c r="E581" s="6">
        <v>4819592.1586849513</v>
      </c>
      <c r="F581" s="7">
        <v>962.24199999999996</v>
      </c>
      <c r="G581" s="8">
        <v>5008.711071315689</v>
      </c>
      <c r="H581" s="6">
        <v>4165918.1586849513</v>
      </c>
      <c r="I581" s="6">
        <v>193633098</v>
      </c>
      <c r="J581" s="9">
        <f t="shared" si="9"/>
        <v>356</v>
      </c>
    </row>
    <row r="582" spans="1:10">
      <c r="A582" s="3">
        <v>212902</v>
      </c>
      <c r="B582" s="4" t="s">
        <v>588</v>
      </c>
      <c r="C582" s="6">
        <v>5955267.5178041458</v>
      </c>
      <c r="D582" s="6">
        <v>8328020</v>
      </c>
      <c r="E582" s="6">
        <v>14283287.517804146</v>
      </c>
      <c r="F582" s="7">
        <v>2544.2849999999999</v>
      </c>
      <c r="G582" s="8">
        <v>5613.8708980338861</v>
      </c>
      <c r="H582" s="6">
        <v>6382412.5178041458</v>
      </c>
      <c r="I582" s="6">
        <v>706344539</v>
      </c>
      <c r="J582" s="9">
        <f t="shared" si="9"/>
        <v>333</v>
      </c>
    </row>
    <row r="583" spans="1:10">
      <c r="A583" s="3">
        <v>212903</v>
      </c>
      <c r="B583" s="4" t="s">
        <v>589</v>
      </c>
      <c r="C583" s="6">
        <v>13485866.844176538</v>
      </c>
      <c r="D583" s="6">
        <v>11010373</v>
      </c>
      <c r="E583" s="6">
        <v>24496239.844176538</v>
      </c>
      <c r="F583" s="7">
        <v>4576.4390000000003</v>
      </c>
      <c r="G583" s="8">
        <v>5352.6857550546474</v>
      </c>
      <c r="H583" s="6">
        <v>12799626.844176538</v>
      </c>
      <c r="I583" s="6">
        <v>1028398288</v>
      </c>
      <c r="J583" s="9">
        <f t="shared" si="9"/>
        <v>1357</v>
      </c>
    </row>
    <row r="584" spans="1:10">
      <c r="A584" s="3">
        <v>212904</v>
      </c>
      <c r="B584" s="4" t="s">
        <v>590</v>
      </c>
      <c r="C584" s="6">
        <v>2845925.4332284676</v>
      </c>
      <c r="D584" s="6">
        <v>3714977</v>
      </c>
      <c r="E584" s="6">
        <v>6560902.4332284676</v>
      </c>
      <c r="F584" s="7">
        <v>1453.26</v>
      </c>
      <c r="G584" s="8">
        <v>4514.6102096173208</v>
      </c>
      <c r="H584" s="6">
        <v>5255789.4332284676</v>
      </c>
      <c r="I584" s="6">
        <v>421929777</v>
      </c>
      <c r="J584" s="9">
        <f t="shared" si="9"/>
        <v>132</v>
      </c>
    </row>
    <row r="585" spans="1:10">
      <c r="A585" s="3">
        <v>212905</v>
      </c>
      <c r="B585" s="4" t="s">
        <v>591</v>
      </c>
      <c r="C585" s="6">
        <v>45584150.087499112</v>
      </c>
      <c r="D585" s="6">
        <v>72782916</v>
      </c>
      <c r="E585" s="6">
        <v>118367066.08749911</v>
      </c>
      <c r="F585" s="7">
        <v>22611.496999999999</v>
      </c>
      <c r="G585" s="8">
        <v>5234.8177605179844</v>
      </c>
      <c r="H585" s="6">
        <v>43766552.087499112</v>
      </c>
      <c r="I585" s="6">
        <v>6995025898</v>
      </c>
      <c r="J585" s="9">
        <f t="shared" si="9"/>
        <v>717</v>
      </c>
    </row>
    <row r="586" spans="1:10">
      <c r="A586" s="3">
        <v>212906</v>
      </c>
      <c r="B586" s="4" t="s">
        <v>592</v>
      </c>
      <c r="C586" s="6">
        <v>11238263.954568263</v>
      </c>
      <c r="D586" s="6">
        <v>16640459</v>
      </c>
      <c r="E586" s="6">
        <v>27878722.954568263</v>
      </c>
      <c r="F586" s="7">
        <v>5326.4080000000004</v>
      </c>
      <c r="G586" s="8">
        <v>5234.0569769661397</v>
      </c>
      <c r="H586" s="6">
        <v>10029708.954568263</v>
      </c>
      <c r="I586" s="6">
        <v>1595701517</v>
      </c>
      <c r="J586" s="9">
        <f t="shared" si="9"/>
        <v>332</v>
      </c>
    </row>
    <row r="587" spans="1:10">
      <c r="A587" s="3">
        <v>212909</v>
      </c>
      <c r="B587" s="4" t="s">
        <v>593</v>
      </c>
      <c r="C587" s="6">
        <v>11478483.333462108</v>
      </c>
      <c r="D587" s="6">
        <v>11597202</v>
      </c>
      <c r="E587" s="6">
        <v>23075685.333462108</v>
      </c>
      <c r="F587" s="7">
        <v>4198.2740000000003</v>
      </c>
      <c r="G587" s="8">
        <v>5496.4695809425748</v>
      </c>
      <c r="H587" s="6">
        <v>10314668.333462108</v>
      </c>
      <c r="I587" s="6">
        <v>1060813638</v>
      </c>
      <c r="J587" s="9">
        <f t="shared" si="9"/>
        <v>878</v>
      </c>
    </row>
    <row r="588" spans="1:10">
      <c r="A588" s="3">
        <v>212910</v>
      </c>
      <c r="B588" s="4" t="s">
        <v>594</v>
      </c>
      <c r="C588" s="6">
        <v>4320497.8100240733</v>
      </c>
      <c r="D588" s="6">
        <v>3570581</v>
      </c>
      <c r="E588" s="6">
        <v>7891078.8100240733</v>
      </c>
      <c r="F588" s="7">
        <v>1484.865</v>
      </c>
      <c r="G588" s="8">
        <v>5314.3409064285797</v>
      </c>
      <c r="H588" s="6">
        <v>3757004.8100240733</v>
      </c>
      <c r="I588" s="6">
        <v>327986821</v>
      </c>
      <c r="J588" s="9">
        <f t="shared" si="9"/>
        <v>458</v>
      </c>
    </row>
    <row r="589" spans="1:10">
      <c r="A589" s="3">
        <v>214901</v>
      </c>
      <c r="B589" s="4" t="s">
        <v>595</v>
      </c>
      <c r="C589" s="6">
        <v>69328356.476111472</v>
      </c>
      <c r="D589" s="6">
        <v>14471280</v>
      </c>
      <c r="E589" s="6">
        <v>83799636.476111472</v>
      </c>
      <c r="F589" s="7">
        <v>14519.001</v>
      </c>
      <c r="G589" s="8">
        <v>5771.7219301873092</v>
      </c>
      <c r="H589" s="6">
        <v>63644447.476111472</v>
      </c>
      <c r="I589" s="6">
        <v>1327619842</v>
      </c>
      <c r="J589" s="9">
        <f t="shared" si="9"/>
        <v>10363</v>
      </c>
    </row>
    <row r="590" spans="1:10">
      <c r="A590" s="3">
        <v>214903</v>
      </c>
      <c r="B590" s="4" t="s">
        <v>596</v>
      </c>
      <c r="C590" s="6">
        <v>45207325.362196431</v>
      </c>
      <c r="D590" s="6">
        <v>4344603</v>
      </c>
      <c r="E590" s="6">
        <v>49551928.362196431</v>
      </c>
      <c r="F590" s="7">
        <v>8748.7800000000007</v>
      </c>
      <c r="G590" s="8">
        <v>5663.8672320250853</v>
      </c>
      <c r="H590" s="6">
        <v>40763147.362196431</v>
      </c>
      <c r="I590" s="6">
        <v>473522919</v>
      </c>
      <c r="J590" s="9">
        <f t="shared" si="9"/>
        <v>7197</v>
      </c>
    </row>
    <row r="591" spans="1:10">
      <c r="A591" s="3">
        <v>219901</v>
      </c>
      <c r="B591" s="4" t="s">
        <v>597</v>
      </c>
      <c r="C591" s="6">
        <v>1568038.4232011531</v>
      </c>
      <c r="D591" s="6">
        <v>772654</v>
      </c>
      <c r="E591" s="6">
        <v>2340692.4232011531</v>
      </c>
      <c r="F591" s="7">
        <v>458.69200000000001</v>
      </c>
      <c r="G591" s="8">
        <v>5102.9719794571365</v>
      </c>
      <c r="H591" s="6">
        <v>1569905.4232011531</v>
      </c>
      <c r="I591" s="6">
        <v>75971453</v>
      </c>
      <c r="J591" s="9">
        <f t="shared" si="9"/>
        <v>220</v>
      </c>
    </row>
    <row r="592" spans="1:10">
      <c r="A592" s="3">
        <v>219903</v>
      </c>
      <c r="B592" s="4" t="s">
        <v>598</v>
      </c>
      <c r="C592" s="6">
        <v>7892769.8588976935</v>
      </c>
      <c r="D592" s="6">
        <v>1583035</v>
      </c>
      <c r="E592" s="6">
        <v>9475804.8588976935</v>
      </c>
      <c r="F592" s="7">
        <v>1698.19</v>
      </c>
      <c r="G592" s="8">
        <v>5579.9438572230983</v>
      </c>
      <c r="H592" s="6">
        <v>7439882.8588976935</v>
      </c>
      <c r="I592" s="6">
        <v>138700595</v>
      </c>
      <c r="J592" s="9">
        <f t="shared" si="9"/>
        <v>1264</v>
      </c>
    </row>
    <row r="593" spans="1:10">
      <c r="A593" s="3">
        <v>219905</v>
      </c>
      <c r="B593" s="4" t="s">
        <v>599</v>
      </c>
      <c r="C593" s="6">
        <v>1456502.368675868</v>
      </c>
      <c r="D593" s="6">
        <v>657633</v>
      </c>
      <c r="E593" s="6">
        <v>2114135.368675868</v>
      </c>
      <c r="F593" s="7">
        <v>369.94400000000002</v>
      </c>
      <c r="G593" s="8">
        <v>5714.7443090734487</v>
      </c>
      <c r="H593" s="6">
        <v>1341868.368675868</v>
      </c>
      <c r="I593" s="6">
        <v>55998785</v>
      </c>
      <c r="J593" s="9">
        <f t="shared" si="9"/>
        <v>194</v>
      </c>
    </row>
    <row r="594" spans="1:10">
      <c r="A594" s="3">
        <v>220901</v>
      </c>
      <c r="B594" s="4" t="s">
        <v>600</v>
      </c>
      <c r="C594" s="6">
        <v>201060106.97996861</v>
      </c>
      <c r="D594" s="6">
        <v>191113975</v>
      </c>
      <c r="E594" s="6">
        <v>392174081.97996861</v>
      </c>
      <c r="F594" s="7">
        <v>77483.248000000007</v>
      </c>
      <c r="G594" s="8">
        <v>5061.4047823597766</v>
      </c>
      <c r="H594" s="6">
        <v>156990725.97996861</v>
      </c>
      <c r="I594" s="6">
        <v>20246338887</v>
      </c>
      <c r="J594" s="9">
        <f t="shared" si="9"/>
        <v>14114</v>
      </c>
    </row>
    <row r="595" spans="1:10">
      <c r="A595" s="3">
        <v>220902</v>
      </c>
      <c r="B595" s="4" t="s">
        <v>601</v>
      </c>
      <c r="C595" s="6">
        <v>75352347.90970239</v>
      </c>
      <c r="D595" s="6">
        <v>71161470</v>
      </c>
      <c r="E595" s="6">
        <v>146513817.90970239</v>
      </c>
      <c r="F595" s="7">
        <v>28594.87</v>
      </c>
      <c r="G595" s="8">
        <v>5123.7798216848823</v>
      </c>
      <c r="H595" s="6">
        <v>63275979.90970239</v>
      </c>
      <c r="I595" s="6">
        <v>7366103594</v>
      </c>
      <c r="J595" s="9">
        <f t="shared" si="9"/>
        <v>5539</v>
      </c>
    </row>
    <row r="596" spans="1:10">
      <c r="A596" s="3">
        <v>220904</v>
      </c>
      <c r="B596" s="4" t="s">
        <v>602</v>
      </c>
      <c r="C596" s="6">
        <v>22220091.784999456</v>
      </c>
      <c r="D596" s="6">
        <v>11336209</v>
      </c>
      <c r="E596" s="6">
        <v>33556300.78499946</v>
      </c>
      <c r="F596" s="7">
        <v>6431.866</v>
      </c>
      <c r="G596" s="8">
        <v>5217.1952563998475</v>
      </c>
      <c r="H596" s="6">
        <v>18537819.784999456</v>
      </c>
      <c r="I596" s="6">
        <v>1121628077</v>
      </c>
      <c r="J596" s="9">
        <f t="shared" si="9"/>
        <v>2921</v>
      </c>
    </row>
    <row r="597" spans="1:10">
      <c r="A597" s="3">
        <v>220905</v>
      </c>
      <c r="B597" s="4" t="s">
        <v>603</v>
      </c>
      <c r="C597" s="6">
        <v>274713192.75985038</v>
      </c>
      <c r="D597" s="6">
        <v>260506842</v>
      </c>
      <c r="E597" s="6">
        <v>535220034.75985038</v>
      </c>
      <c r="F597" s="7">
        <v>101788.837</v>
      </c>
      <c r="G597" s="8">
        <v>5258.1407798170476</v>
      </c>
      <c r="H597" s="6">
        <v>228513056.75985038</v>
      </c>
      <c r="I597" s="6">
        <v>25491845650</v>
      </c>
      <c r="J597" s="9">
        <f t="shared" si="9"/>
        <v>22002</v>
      </c>
    </row>
    <row r="598" spans="1:10">
      <c r="A598" s="3">
        <v>220907</v>
      </c>
      <c r="B598" s="4" t="s">
        <v>604</v>
      </c>
      <c r="C598" s="6">
        <v>82548053.267853111</v>
      </c>
      <c r="D598" s="6">
        <v>110559965</v>
      </c>
      <c r="E598" s="6">
        <v>193108018.26785311</v>
      </c>
      <c r="F598" s="7">
        <v>36805.031000000003</v>
      </c>
      <c r="G598" s="8">
        <v>5246.7831984125514</v>
      </c>
      <c r="H598" s="6">
        <v>79559522.267853111</v>
      </c>
      <c r="I598" s="6">
        <v>10839061530</v>
      </c>
      <c r="J598" s="9">
        <f t="shared" si="9"/>
        <v>2879</v>
      </c>
    </row>
    <row r="599" spans="1:10">
      <c r="A599" s="3">
        <v>220908</v>
      </c>
      <c r="B599" s="4" t="s">
        <v>605</v>
      </c>
      <c r="C599" s="6">
        <v>102962460.75886154</v>
      </c>
      <c r="D599" s="6">
        <v>95182072</v>
      </c>
      <c r="E599" s="6">
        <v>198144532.75886154</v>
      </c>
      <c r="F599" s="7">
        <v>37765.165000000001</v>
      </c>
      <c r="G599" s="8">
        <v>5246.7540591670004</v>
      </c>
      <c r="H599" s="6">
        <v>97350037.758861542</v>
      </c>
      <c r="I599" s="6">
        <v>9297133263</v>
      </c>
      <c r="J599" s="9">
        <f t="shared" si="9"/>
        <v>8666</v>
      </c>
    </row>
    <row r="600" spans="1:10">
      <c r="A600" s="3">
        <v>220910</v>
      </c>
      <c r="B600" s="4" t="s">
        <v>606</v>
      </c>
      <c r="C600" s="6">
        <v>13890885.529701479</v>
      </c>
      <c r="D600" s="6">
        <v>7811750</v>
      </c>
      <c r="E600" s="6">
        <v>21702635.529701479</v>
      </c>
      <c r="F600" s="7">
        <v>3897.0729999999999</v>
      </c>
      <c r="G600" s="8">
        <v>5568.9579152613969</v>
      </c>
      <c r="H600" s="6">
        <v>13962701.529701479</v>
      </c>
      <c r="I600" s="6">
        <v>716140700</v>
      </c>
      <c r="J600" s="9">
        <f t="shared" si="9"/>
        <v>1655</v>
      </c>
    </row>
    <row r="601" spans="1:10">
      <c r="A601" s="3">
        <v>220912</v>
      </c>
      <c r="B601" s="4" t="s">
        <v>607</v>
      </c>
      <c r="C601" s="6">
        <v>43512589.494861364</v>
      </c>
      <c r="D601" s="6">
        <v>46240296</v>
      </c>
      <c r="E601" s="6">
        <v>89752885.494861364</v>
      </c>
      <c r="F601" s="7">
        <v>17976.938999999998</v>
      </c>
      <c r="G601" s="8">
        <v>4992.6678560160535</v>
      </c>
      <c r="H601" s="6">
        <v>40025926.494861364</v>
      </c>
      <c r="I601" s="6">
        <v>5037034648</v>
      </c>
      <c r="J601" s="9">
        <f t="shared" si="9"/>
        <v>2211</v>
      </c>
    </row>
    <row r="602" spans="1:10">
      <c r="A602" s="3">
        <v>220914</v>
      </c>
      <c r="B602" s="4" t="s">
        <v>608</v>
      </c>
      <c r="C602" s="6">
        <v>10545662.36519723</v>
      </c>
      <c r="D602" s="6">
        <v>10961835</v>
      </c>
      <c r="E602" s="6">
        <v>21507497.36519723</v>
      </c>
      <c r="F602" s="7">
        <v>3872.06</v>
      </c>
      <c r="G602" s="8">
        <v>5554.5361810501981</v>
      </c>
      <c r="H602" s="6">
        <v>8810510.3651972301</v>
      </c>
      <c r="I602" s="6">
        <v>990547836</v>
      </c>
      <c r="J602" s="9">
        <f t="shared" si="9"/>
        <v>771</v>
      </c>
    </row>
    <row r="603" spans="1:10">
      <c r="A603" s="3">
        <v>220917</v>
      </c>
      <c r="B603" s="4" t="s">
        <v>609</v>
      </c>
      <c r="C603" s="6">
        <v>20634570.284697909</v>
      </c>
      <c r="D603" s="6">
        <v>4985174</v>
      </c>
      <c r="E603" s="6">
        <v>25619744.284697909</v>
      </c>
      <c r="F603" s="7">
        <v>4665.6099999999997</v>
      </c>
      <c r="G603" s="8">
        <v>5491.1885658462479</v>
      </c>
      <c r="H603" s="6">
        <v>18215278.284697909</v>
      </c>
      <c r="I603" s="6">
        <v>488454077</v>
      </c>
      <c r="J603" s="9">
        <f t="shared" si="9"/>
        <v>3136</v>
      </c>
    </row>
    <row r="604" spans="1:10">
      <c r="A604" s="3">
        <v>220920</v>
      </c>
      <c r="B604" s="4" t="s">
        <v>610</v>
      </c>
      <c r="C604" s="6">
        <v>22193926.407715604</v>
      </c>
      <c r="D604" s="6">
        <v>15360862</v>
      </c>
      <c r="E604" s="6">
        <v>37554788.407715604</v>
      </c>
      <c r="F604" s="7">
        <v>7264.0060000000003</v>
      </c>
      <c r="G604" s="8">
        <v>5169.9831205695045</v>
      </c>
      <c r="H604" s="6">
        <v>20904286.407715604</v>
      </c>
      <c r="I604" s="6">
        <v>1541859479</v>
      </c>
      <c r="J604" s="9">
        <f t="shared" si="9"/>
        <v>2438</v>
      </c>
    </row>
    <row r="605" spans="1:10">
      <c r="A605" s="3">
        <v>221901</v>
      </c>
      <c r="B605" s="4" t="s">
        <v>611</v>
      </c>
      <c r="C605" s="6">
        <v>69607321.208615854</v>
      </c>
      <c r="D605" s="6">
        <v>38816193</v>
      </c>
      <c r="E605" s="6">
        <v>108423514.20861585</v>
      </c>
      <c r="F605" s="7">
        <v>20801.653999999999</v>
      </c>
      <c r="G605" s="8">
        <v>5212.254477870647</v>
      </c>
      <c r="H605" s="6">
        <v>58476014.208615854</v>
      </c>
      <c r="I605" s="6">
        <v>3788924941</v>
      </c>
      <c r="J605" s="9">
        <f t="shared" si="9"/>
        <v>8942</v>
      </c>
    </row>
    <row r="606" spans="1:10">
      <c r="A606" s="3">
        <v>221904</v>
      </c>
      <c r="B606" s="4" t="s">
        <v>612</v>
      </c>
      <c r="C606" s="6">
        <v>4821025.5030470714</v>
      </c>
      <c r="D606" s="6">
        <v>3976249</v>
      </c>
      <c r="E606" s="6">
        <v>8797274.5030470714</v>
      </c>
      <c r="F606" s="7">
        <v>1709.739</v>
      </c>
      <c r="G606" s="8">
        <v>5145.3903215912314</v>
      </c>
      <c r="H606" s="6">
        <v>6139695.5030470714</v>
      </c>
      <c r="I606" s="6">
        <v>389548173</v>
      </c>
      <c r="J606" s="9">
        <f t="shared" si="9"/>
        <v>490</v>
      </c>
    </row>
    <row r="607" spans="1:10">
      <c r="A607" s="3">
        <v>221911</v>
      </c>
      <c r="B607" s="4" t="s">
        <v>613</v>
      </c>
      <c r="C607" s="6">
        <v>4582101.1868807031</v>
      </c>
      <c r="D607" s="6">
        <v>3624064</v>
      </c>
      <c r="E607" s="6">
        <v>8206165.1868807031</v>
      </c>
      <c r="F607" s="7">
        <v>1503.64</v>
      </c>
      <c r="G607" s="8">
        <v>5457.5331774099532</v>
      </c>
      <c r="H607" s="6">
        <v>5771651.1868807031</v>
      </c>
      <c r="I607" s="6">
        <v>312879671</v>
      </c>
      <c r="J607" s="9">
        <f t="shared" si="9"/>
        <v>524</v>
      </c>
    </row>
    <row r="608" spans="1:10">
      <c r="A608" s="3">
        <v>223901</v>
      </c>
      <c r="B608" s="4" t="s">
        <v>614</v>
      </c>
      <c r="C608" s="6">
        <v>6111099.2052313164</v>
      </c>
      <c r="D608" s="6">
        <v>9359280</v>
      </c>
      <c r="E608" s="6">
        <v>15470379.205231316</v>
      </c>
      <c r="F608" s="7">
        <v>2397.8049999999998</v>
      </c>
      <c r="G608" s="8">
        <v>6451.8921285222596</v>
      </c>
      <c r="H608" s="6">
        <v>5134691.2052313164</v>
      </c>
      <c r="I608" s="6">
        <v>660444690</v>
      </c>
      <c r="J608" s="9">
        <f t="shared" si="9"/>
        <v>330</v>
      </c>
    </row>
    <row r="609" spans="1:10">
      <c r="A609" s="3">
        <v>223902</v>
      </c>
      <c r="B609" s="4" t="s">
        <v>615</v>
      </c>
      <c r="C609" s="6">
        <v>1829155.4968347163</v>
      </c>
      <c r="D609" s="6">
        <v>896595</v>
      </c>
      <c r="E609" s="6">
        <v>2725750.4968347163</v>
      </c>
      <c r="F609" s="7">
        <v>461.57400000000001</v>
      </c>
      <c r="G609" s="8">
        <v>5905.3380321134127</v>
      </c>
      <c r="H609" s="6">
        <v>1527809.4968347163</v>
      </c>
      <c r="I609" s="6">
        <v>69306870</v>
      </c>
      <c r="J609" s="9">
        <f t="shared" si="9"/>
        <v>244</v>
      </c>
    </row>
    <row r="610" spans="1:10">
      <c r="A610" s="3">
        <v>224901</v>
      </c>
      <c r="B610" s="4" t="s">
        <v>616</v>
      </c>
      <c r="C610" s="6">
        <v>921780.63674099417</v>
      </c>
      <c r="D610" s="6">
        <v>1282912</v>
      </c>
      <c r="E610" s="6">
        <v>2204692.6367409942</v>
      </c>
      <c r="F610" s="7">
        <v>394.315</v>
      </c>
      <c r="G610" s="8">
        <v>5591.1964717066157</v>
      </c>
      <c r="H610" s="6">
        <v>823561.63674099417</v>
      </c>
      <c r="I610" s="6">
        <v>110933716</v>
      </c>
      <c r="J610" s="9">
        <f t="shared" si="9"/>
        <v>47</v>
      </c>
    </row>
    <row r="611" spans="1:10">
      <c r="A611" s="3">
        <v>224902</v>
      </c>
      <c r="B611" s="4" t="s">
        <v>617</v>
      </c>
      <c r="C611" s="6">
        <v>1036078.9540308183</v>
      </c>
      <c r="D611" s="6">
        <v>406512</v>
      </c>
      <c r="E611" s="6">
        <v>1442590.9540308183</v>
      </c>
      <c r="F611" s="7">
        <v>243.33600000000001</v>
      </c>
      <c r="G611" s="8">
        <v>5928.391006800548</v>
      </c>
      <c r="H611" s="6">
        <v>993073.95403081831</v>
      </c>
      <c r="I611" s="6">
        <v>31078605</v>
      </c>
      <c r="J611" s="9">
        <f t="shared" si="9"/>
        <v>146</v>
      </c>
    </row>
    <row r="612" spans="1:10">
      <c r="A612" s="3">
        <v>225905</v>
      </c>
      <c r="B612" s="4" t="s">
        <v>618</v>
      </c>
      <c r="C612" s="6">
        <v>905730.05443702149</v>
      </c>
      <c r="D612" s="6">
        <v>526995</v>
      </c>
      <c r="E612" s="6">
        <v>1432725.0544370215</v>
      </c>
      <c r="F612" s="7">
        <v>283.42</v>
      </c>
      <c r="G612" s="8">
        <v>5055.1303875415333</v>
      </c>
      <c r="H612" s="6">
        <v>733698.05443702149</v>
      </c>
      <c r="I612" s="6">
        <v>52119316</v>
      </c>
      <c r="J612" s="9">
        <f t="shared" si="9"/>
        <v>120</v>
      </c>
    </row>
    <row r="613" spans="1:10">
      <c r="A613" s="3">
        <v>225906</v>
      </c>
      <c r="B613" s="4" t="s">
        <v>593</v>
      </c>
      <c r="C613" s="6">
        <v>5906417.5567388991</v>
      </c>
      <c r="D613" s="6">
        <v>1149738</v>
      </c>
      <c r="E613" s="6">
        <v>7056155.5567388991</v>
      </c>
      <c r="F613" s="7">
        <v>1367.4970000000001</v>
      </c>
      <c r="G613" s="8">
        <v>5159.9056939349039</v>
      </c>
      <c r="H613" s="6">
        <v>5592501.5567388991</v>
      </c>
      <c r="I613" s="6">
        <v>109791745</v>
      </c>
      <c r="J613" s="9">
        <f t="shared" si="9"/>
        <v>1023</v>
      </c>
    </row>
    <row r="614" spans="1:10">
      <c r="A614" s="3">
        <v>225907</v>
      </c>
      <c r="B614" s="4" t="s">
        <v>619</v>
      </c>
      <c r="C614" s="6">
        <v>1960050.4402800971</v>
      </c>
      <c r="D614" s="6">
        <v>1520194</v>
      </c>
      <c r="E614" s="6">
        <v>3480244.4402800971</v>
      </c>
      <c r="F614" s="7">
        <v>664.44500000000005</v>
      </c>
      <c r="G614" s="8">
        <v>5237.8217012395262</v>
      </c>
      <c r="H614" s="6">
        <v>2214382.4402800971</v>
      </c>
      <c r="I614" s="6">
        <v>134446417</v>
      </c>
      <c r="J614" s="9">
        <f t="shared" si="9"/>
        <v>243</v>
      </c>
    </row>
    <row r="615" spans="1:10">
      <c r="A615" s="3">
        <v>226901</v>
      </c>
      <c r="B615" s="4" t="s">
        <v>620</v>
      </c>
      <c r="C615" s="6">
        <v>2579959.677597594</v>
      </c>
      <c r="D615" s="6">
        <v>2797356</v>
      </c>
      <c r="E615" s="6">
        <v>5377315.6775975935</v>
      </c>
      <c r="F615" s="7">
        <v>748.68899999999996</v>
      </c>
      <c r="G615" s="8">
        <v>7182.3089127763251</v>
      </c>
      <c r="H615" s="6">
        <v>1353897.677597594</v>
      </c>
      <c r="I615" s="6">
        <v>145526498</v>
      </c>
      <c r="J615" s="9">
        <f t="shared" si="9"/>
        <v>188</v>
      </c>
    </row>
    <row r="616" spans="1:10">
      <c r="A616" s="3">
        <v>226903</v>
      </c>
      <c r="B616" s="4" t="s">
        <v>621</v>
      </c>
      <c r="C616" s="6">
        <v>56484155.955310449</v>
      </c>
      <c r="D616" s="6">
        <v>31789149</v>
      </c>
      <c r="E616" s="6">
        <v>88273304.955310449</v>
      </c>
      <c r="F616" s="7">
        <v>17288.435000000001</v>
      </c>
      <c r="G616" s="8">
        <v>5105.9164670087512</v>
      </c>
      <c r="H616" s="6">
        <v>50463206.955310449</v>
      </c>
      <c r="I616" s="6">
        <v>3271153786</v>
      </c>
      <c r="J616" s="9">
        <f t="shared" si="9"/>
        <v>7050</v>
      </c>
    </row>
    <row r="617" spans="1:10">
      <c r="A617" s="3">
        <v>226905</v>
      </c>
      <c r="B617" s="4" t="s">
        <v>622</v>
      </c>
      <c r="C617" s="6">
        <v>2024166.4851778769</v>
      </c>
      <c r="D617" s="6">
        <v>1376980</v>
      </c>
      <c r="E617" s="6">
        <v>3401146.4851778769</v>
      </c>
      <c r="F617" s="7">
        <v>591.42100000000005</v>
      </c>
      <c r="G617" s="8">
        <v>5750.8043934487896</v>
      </c>
      <c r="H617" s="6">
        <v>1708891.4851778769</v>
      </c>
      <c r="I617" s="6">
        <v>113088426</v>
      </c>
      <c r="J617" s="9">
        <f t="shared" si="9"/>
        <v>237</v>
      </c>
    </row>
    <row r="618" spans="1:10">
      <c r="A618" s="3">
        <v>226906</v>
      </c>
      <c r="B618" s="4" t="s">
        <v>623</v>
      </c>
      <c r="C618" s="6">
        <v>5562345.8474941021</v>
      </c>
      <c r="D618" s="6">
        <v>2965541</v>
      </c>
      <c r="E618" s="6">
        <v>8527886.847494103</v>
      </c>
      <c r="F618" s="7">
        <v>1505.326</v>
      </c>
      <c r="G618" s="8">
        <v>5665.1428643988766</v>
      </c>
      <c r="H618" s="6">
        <v>5574228.8474941021</v>
      </c>
      <c r="I618" s="6">
        <v>252668965</v>
      </c>
      <c r="J618" s="9">
        <f t="shared" si="9"/>
        <v>714</v>
      </c>
    </row>
    <row r="619" spans="1:10">
      <c r="A619" s="3">
        <v>226907</v>
      </c>
      <c r="B619" s="4" t="s">
        <v>624</v>
      </c>
      <c r="C619" s="6">
        <v>7371904.5905417642</v>
      </c>
      <c r="D619" s="6">
        <v>1679663</v>
      </c>
      <c r="E619" s="6">
        <v>9051567.5905417651</v>
      </c>
      <c r="F619" s="7">
        <v>1541.5360000000001</v>
      </c>
      <c r="G619" s="8">
        <v>5871.7847591893833</v>
      </c>
      <c r="H619" s="6">
        <v>6746320.5905417642</v>
      </c>
      <c r="I619" s="6">
        <v>128770984</v>
      </c>
      <c r="J619" s="9">
        <f t="shared" si="9"/>
        <v>1138</v>
      </c>
    </row>
    <row r="620" spans="1:10">
      <c r="A620" s="3">
        <v>226908</v>
      </c>
      <c r="B620" s="4" t="s">
        <v>625</v>
      </c>
      <c r="C620" s="6">
        <v>1469390.3862375291</v>
      </c>
      <c r="D620" s="6">
        <v>930212</v>
      </c>
      <c r="E620" s="6">
        <v>2399602.3862375291</v>
      </c>
      <c r="F620" s="7">
        <v>417.69499999999999</v>
      </c>
      <c r="G620" s="8">
        <v>5744.8673942410833</v>
      </c>
      <c r="H620" s="6">
        <v>1316629.3862375291</v>
      </c>
      <c r="I620" s="6">
        <v>77428535</v>
      </c>
      <c r="J620" s="9">
        <f t="shared" si="9"/>
        <v>175</v>
      </c>
    </row>
    <row r="621" spans="1:10">
      <c r="A621" s="3">
        <v>227904</v>
      </c>
      <c r="B621" s="4" t="s">
        <v>626</v>
      </c>
      <c r="C621" s="6">
        <v>66929696.096074045</v>
      </c>
      <c r="D621" s="6">
        <v>74200682</v>
      </c>
      <c r="E621" s="6">
        <v>141130378.09607404</v>
      </c>
      <c r="F621" s="7">
        <v>27280.788</v>
      </c>
      <c r="G621" s="8">
        <v>5173.2515239689574</v>
      </c>
      <c r="H621" s="6">
        <v>63017011.096074045</v>
      </c>
      <c r="I621" s="6">
        <v>7473244800</v>
      </c>
      <c r="J621" s="9">
        <f t="shared" si="9"/>
        <v>3890</v>
      </c>
    </row>
    <row r="622" spans="1:10">
      <c r="A622" s="3">
        <v>227910</v>
      </c>
      <c r="B622" s="4" t="s">
        <v>627</v>
      </c>
      <c r="C622" s="6">
        <v>38622589.090432689</v>
      </c>
      <c r="D622" s="6">
        <v>29333310</v>
      </c>
      <c r="E622" s="6">
        <v>67955899.090432689</v>
      </c>
      <c r="F622" s="7">
        <v>13446.754999999999</v>
      </c>
      <c r="G622" s="8">
        <v>5053.7024799241672</v>
      </c>
      <c r="H622" s="6">
        <v>42221020.090432689</v>
      </c>
      <c r="I622" s="6">
        <v>3189092969</v>
      </c>
      <c r="J622" s="9">
        <f t="shared" si="9"/>
        <v>3465</v>
      </c>
    </row>
    <row r="623" spans="1:10">
      <c r="A623" s="3">
        <v>228901</v>
      </c>
      <c r="B623" s="4" t="s">
        <v>628</v>
      </c>
      <c r="C623" s="6">
        <v>4136046.5078782719</v>
      </c>
      <c r="D623" s="6">
        <v>2404209</v>
      </c>
      <c r="E623" s="6">
        <v>6540255.5078782719</v>
      </c>
      <c r="F623" s="7">
        <v>1245.499</v>
      </c>
      <c r="G623" s="8">
        <v>5251.1126125980609</v>
      </c>
      <c r="H623" s="6">
        <v>3704821.5078782719</v>
      </c>
      <c r="I623" s="6">
        <v>228814597</v>
      </c>
      <c r="J623" s="9">
        <f t="shared" si="9"/>
        <v>529</v>
      </c>
    </row>
    <row r="624" spans="1:10">
      <c r="A624" s="3">
        <v>228903</v>
      </c>
      <c r="B624" s="4" t="s">
        <v>629</v>
      </c>
      <c r="C624" s="6">
        <v>5742774.8148476016</v>
      </c>
      <c r="D624" s="6">
        <v>2790977</v>
      </c>
      <c r="E624" s="6">
        <v>8533751.8148476016</v>
      </c>
      <c r="F624" s="7">
        <v>1684.287</v>
      </c>
      <c r="G624" s="8">
        <v>5066.685080896309</v>
      </c>
      <c r="H624" s="6">
        <v>5081111.8148476016</v>
      </c>
      <c r="I624" s="6">
        <v>291094354</v>
      </c>
      <c r="J624" s="9">
        <f t="shared" si="9"/>
        <v>773</v>
      </c>
    </row>
    <row r="625" spans="1:10">
      <c r="A625" s="3">
        <v>228904</v>
      </c>
      <c r="B625" s="4" t="s">
        <v>432</v>
      </c>
      <c r="C625" s="6">
        <v>1116734.8710482477</v>
      </c>
      <c r="D625" s="6">
        <v>285615</v>
      </c>
      <c r="E625" s="6">
        <v>1402349.8710482477</v>
      </c>
      <c r="F625" s="7">
        <v>253.55099999999999</v>
      </c>
      <c r="G625" s="8">
        <v>5530.8394407762062</v>
      </c>
      <c r="H625" s="6">
        <v>1078296.8710482477</v>
      </c>
      <c r="I625" s="6">
        <v>26722198</v>
      </c>
      <c r="J625" s="9">
        <f t="shared" si="9"/>
        <v>169</v>
      </c>
    </row>
    <row r="626" spans="1:10">
      <c r="A626" s="3">
        <v>228905</v>
      </c>
      <c r="B626" s="4" t="s">
        <v>630</v>
      </c>
      <c r="C626" s="6">
        <v>1315074.7637504742</v>
      </c>
      <c r="D626" s="6">
        <v>302845</v>
      </c>
      <c r="E626" s="6">
        <v>1617919.7637504742</v>
      </c>
      <c r="F626" s="7">
        <v>320.68700000000001</v>
      </c>
      <c r="G626" s="8">
        <v>5045.1679168487472</v>
      </c>
      <c r="H626" s="6">
        <v>1289417.7637504742</v>
      </c>
      <c r="I626" s="6">
        <v>33925135</v>
      </c>
      <c r="J626" s="9">
        <f t="shared" si="9"/>
        <v>214</v>
      </c>
    </row>
    <row r="627" spans="1:10">
      <c r="A627" s="3">
        <v>229901</v>
      </c>
      <c r="B627" s="4" t="s">
        <v>631</v>
      </c>
      <c r="C627" s="6">
        <v>2833816.6005000146</v>
      </c>
      <c r="D627" s="6">
        <v>1072881</v>
      </c>
      <c r="E627" s="6">
        <v>3906697.6005000146</v>
      </c>
      <c r="F627" s="7">
        <v>744.82899999999995</v>
      </c>
      <c r="G627" s="8">
        <v>5245.0933039664342</v>
      </c>
      <c r="H627" s="6">
        <v>2374730.6005000146</v>
      </c>
      <c r="I627" s="6">
        <v>104430622</v>
      </c>
      <c r="J627" s="9">
        <f t="shared" si="9"/>
        <v>417</v>
      </c>
    </row>
    <row r="628" spans="1:10">
      <c r="A628" s="3">
        <v>229904</v>
      </c>
      <c r="B628" s="4" t="s">
        <v>632</v>
      </c>
      <c r="C628" s="6">
        <v>5919565.4751576288</v>
      </c>
      <c r="D628" s="6">
        <v>2640553</v>
      </c>
      <c r="E628" s="6">
        <v>8560118.4751576297</v>
      </c>
      <c r="F628" s="7">
        <v>1601.7149999999999</v>
      </c>
      <c r="G628" s="8">
        <v>5344.345576558645</v>
      </c>
      <c r="H628" s="6">
        <v>5755495.4751576288</v>
      </c>
      <c r="I628" s="6">
        <v>246115056</v>
      </c>
      <c r="J628" s="9">
        <f t="shared" si="9"/>
        <v>831</v>
      </c>
    </row>
    <row r="629" spans="1:10">
      <c r="A629" s="3">
        <v>229905</v>
      </c>
      <c r="B629" s="4" t="s">
        <v>633</v>
      </c>
      <c r="C629" s="6">
        <v>2346836.0071997074</v>
      </c>
      <c r="D629" s="6">
        <v>657527</v>
      </c>
      <c r="E629" s="6">
        <v>3004363.0071997074</v>
      </c>
      <c r="F629" s="7">
        <v>584.03300000000002</v>
      </c>
      <c r="G629" s="8">
        <v>5144.1665234664952</v>
      </c>
      <c r="H629" s="6">
        <v>2152908.0071997074</v>
      </c>
      <c r="I629" s="6">
        <v>65593905</v>
      </c>
      <c r="J629" s="9">
        <f t="shared" si="9"/>
        <v>378</v>
      </c>
    </row>
    <row r="630" spans="1:10">
      <c r="A630" s="3">
        <v>229906</v>
      </c>
      <c r="B630" s="4" t="s">
        <v>634</v>
      </c>
      <c r="C630" s="6">
        <v>931396.85347090336</v>
      </c>
      <c r="D630" s="6">
        <v>625077</v>
      </c>
      <c r="E630" s="6">
        <v>1556473.8534709034</v>
      </c>
      <c r="F630" s="7">
        <v>300.36700000000002</v>
      </c>
      <c r="G630" s="8">
        <v>5181.9069786990694</v>
      </c>
      <c r="H630" s="6">
        <v>662283.85347090336</v>
      </c>
      <c r="I630" s="6">
        <v>61625611</v>
      </c>
      <c r="J630" s="9">
        <f t="shared" si="9"/>
        <v>107</v>
      </c>
    </row>
    <row r="631" spans="1:10">
      <c r="A631" s="3">
        <v>230901</v>
      </c>
      <c r="B631" s="4" t="s">
        <v>635</v>
      </c>
      <c r="C631" s="6">
        <v>3866650.6094524506</v>
      </c>
      <c r="D631" s="6">
        <v>1769652</v>
      </c>
      <c r="E631" s="6">
        <v>5636302.6094524506</v>
      </c>
      <c r="F631" s="7">
        <v>1101.268</v>
      </c>
      <c r="G631" s="8">
        <v>5118.0117913645454</v>
      </c>
      <c r="H631" s="6">
        <v>3661447.6094524506</v>
      </c>
      <c r="I631" s="6">
        <v>178902989</v>
      </c>
      <c r="J631" s="9">
        <f t="shared" si="9"/>
        <v>541</v>
      </c>
    </row>
    <row r="632" spans="1:10">
      <c r="A632" s="3">
        <v>230902</v>
      </c>
      <c r="B632" s="4" t="s">
        <v>636</v>
      </c>
      <c r="C632" s="6">
        <v>6305242.2964124456</v>
      </c>
      <c r="D632" s="6">
        <v>8783182</v>
      </c>
      <c r="E632" s="6">
        <v>15088424.296412446</v>
      </c>
      <c r="F632" s="7">
        <v>3000.393</v>
      </c>
      <c r="G632" s="8">
        <v>5028.8159905760494</v>
      </c>
      <c r="H632" s="6">
        <v>7223001.2964124456</v>
      </c>
      <c r="I632" s="6">
        <v>904446026</v>
      </c>
      <c r="J632" s="9">
        <f t="shared" si="9"/>
        <v>169</v>
      </c>
    </row>
    <row r="633" spans="1:10">
      <c r="A633" s="3">
        <v>230903</v>
      </c>
      <c r="B633" s="4" t="s">
        <v>637</v>
      </c>
      <c r="C633" s="6">
        <v>5293540.2581228893</v>
      </c>
      <c r="D633" s="6">
        <v>1388451</v>
      </c>
      <c r="E633" s="6">
        <v>6681991.2581228893</v>
      </c>
      <c r="F633" s="7">
        <v>1307.1189999999999</v>
      </c>
      <c r="G633" s="8">
        <v>5111.9991814998402</v>
      </c>
      <c r="H633" s="6">
        <v>4835677.2581228893</v>
      </c>
      <c r="I633" s="6">
        <v>150304061</v>
      </c>
      <c r="J633" s="9">
        <f t="shared" si="9"/>
        <v>836</v>
      </c>
    </row>
    <row r="634" spans="1:10">
      <c r="A634" s="3">
        <v>230904</v>
      </c>
      <c r="B634" s="4" t="s">
        <v>638</v>
      </c>
      <c r="C634" s="6">
        <v>1590810.8801734042</v>
      </c>
      <c r="D634" s="6">
        <v>915983</v>
      </c>
      <c r="E634" s="6">
        <v>2506793.8801734042</v>
      </c>
      <c r="F634" s="7">
        <v>473.84899999999999</v>
      </c>
      <c r="G634" s="8">
        <v>5290.2799840738389</v>
      </c>
      <c r="H634" s="6">
        <v>1483334.8801734042</v>
      </c>
      <c r="I634" s="6">
        <v>85963167</v>
      </c>
      <c r="J634" s="9">
        <f t="shared" si="9"/>
        <v>204</v>
      </c>
    </row>
    <row r="635" spans="1:10">
      <c r="A635" s="3">
        <v>230905</v>
      </c>
      <c r="B635" s="4" t="s">
        <v>639</v>
      </c>
      <c r="C635" s="6">
        <v>3673993.5351342782</v>
      </c>
      <c r="D635" s="6">
        <v>3960622</v>
      </c>
      <c r="E635" s="6">
        <v>7634615.5351342782</v>
      </c>
      <c r="F635" s="7">
        <v>1476.9469999999999</v>
      </c>
      <c r="G635" s="8">
        <v>5169.1872051835844</v>
      </c>
      <c r="H635" s="6">
        <v>3879756.5351342782</v>
      </c>
      <c r="I635" s="6">
        <v>394214634</v>
      </c>
      <c r="J635" s="9">
        <f t="shared" si="9"/>
        <v>243</v>
      </c>
    </row>
    <row r="636" spans="1:10">
      <c r="A636" s="3">
        <v>230906</v>
      </c>
      <c r="B636" s="4" t="s">
        <v>640</v>
      </c>
      <c r="C636" s="6">
        <v>5407849.8873650488</v>
      </c>
      <c r="D636" s="6">
        <v>1641986</v>
      </c>
      <c r="E636" s="6">
        <v>7049835.8873650488</v>
      </c>
      <c r="F636" s="7">
        <v>1352.731</v>
      </c>
      <c r="G636" s="8">
        <v>5211.5578687596044</v>
      </c>
      <c r="H636" s="6">
        <v>5201609.8873650488</v>
      </c>
      <c r="I636" s="6">
        <v>157756782</v>
      </c>
      <c r="J636" s="9">
        <f t="shared" si="9"/>
        <v>858</v>
      </c>
    </row>
    <row r="637" spans="1:10">
      <c r="A637" s="3">
        <v>230908</v>
      </c>
      <c r="B637" s="4" t="s">
        <v>641</v>
      </c>
      <c r="C637" s="6">
        <v>3309506.7129176464</v>
      </c>
      <c r="D637" s="6">
        <v>2173811</v>
      </c>
      <c r="E637" s="6">
        <v>5483317.7129176464</v>
      </c>
      <c r="F637" s="7">
        <v>1048.797</v>
      </c>
      <c r="G637" s="8">
        <v>5228.1973660466674</v>
      </c>
      <c r="H637" s="6">
        <v>3857542.7129176464</v>
      </c>
      <c r="I637" s="6">
        <v>215710628</v>
      </c>
      <c r="J637" s="9">
        <f t="shared" si="9"/>
        <v>373</v>
      </c>
    </row>
    <row r="638" spans="1:10">
      <c r="A638" s="3">
        <v>232901</v>
      </c>
      <c r="B638" s="4" t="s">
        <v>642</v>
      </c>
      <c r="C638" s="6">
        <v>1466447.1185712991</v>
      </c>
      <c r="D638" s="6">
        <v>474350</v>
      </c>
      <c r="E638" s="6">
        <v>1940797.1185712991</v>
      </c>
      <c r="F638" s="7">
        <v>386.78300000000002</v>
      </c>
      <c r="G638" s="8">
        <v>5017.7932292042287</v>
      </c>
      <c r="H638" s="6">
        <v>1479189.1185712991</v>
      </c>
      <c r="I638" s="6">
        <v>47292411</v>
      </c>
      <c r="J638" s="9">
        <f t="shared" si="9"/>
        <v>238</v>
      </c>
    </row>
    <row r="639" spans="1:10">
      <c r="A639" s="3">
        <v>232902</v>
      </c>
      <c r="B639" s="4" t="s">
        <v>643</v>
      </c>
      <c r="C639" s="6">
        <v>2364092.0543430219</v>
      </c>
      <c r="D639" s="6">
        <v>1646052</v>
      </c>
      <c r="E639" s="6">
        <v>4010144.0543430219</v>
      </c>
      <c r="F639" s="7">
        <v>957.46699999999998</v>
      </c>
      <c r="G639" s="8">
        <v>4188.2843527171399</v>
      </c>
      <c r="H639" s="6">
        <v>3084790.0543430219</v>
      </c>
      <c r="I639" s="6">
        <v>194712639</v>
      </c>
      <c r="J639" s="9">
        <f t="shared" si="9"/>
        <v>348</v>
      </c>
    </row>
    <row r="640" spans="1:10">
      <c r="A640" s="3">
        <v>232903</v>
      </c>
      <c r="B640" s="4" t="s">
        <v>644</v>
      </c>
      <c r="C640" s="6">
        <v>22680503.839701798</v>
      </c>
      <c r="D640" s="6">
        <v>7701622</v>
      </c>
      <c r="E640" s="6">
        <v>30382125.839701798</v>
      </c>
      <c r="F640" s="7">
        <v>6177.4369999999999</v>
      </c>
      <c r="G640" s="8">
        <v>4918.2413094138874</v>
      </c>
      <c r="H640" s="6">
        <v>21389720.839701798</v>
      </c>
      <c r="I640" s="6">
        <v>797861289</v>
      </c>
      <c r="J640" s="9">
        <f t="shared" si="9"/>
        <v>3680</v>
      </c>
    </row>
    <row r="641" spans="1:10">
      <c r="A641" s="3">
        <v>233901</v>
      </c>
      <c r="B641" s="4" t="s">
        <v>645</v>
      </c>
      <c r="C641" s="6">
        <v>57518653.925623134</v>
      </c>
      <c r="D641" s="6">
        <v>13687766</v>
      </c>
      <c r="E641" s="6">
        <v>71206419.925623134</v>
      </c>
      <c r="F641" s="7">
        <v>13074.924000000001</v>
      </c>
      <c r="G641" s="8">
        <v>5446.0293555528988</v>
      </c>
      <c r="H641" s="6">
        <v>48326741.925623134</v>
      </c>
      <c r="I641" s="6">
        <v>1187977166</v>
      </c>
      <c r="J641" s="9">
        <f t="shared" si="9"/>
        <v>8873</v>
      </c>
    </row>
    <row r="642" spans="1:10">
      <c r="A642" s="3">
        <v>234902</v>
      </c>
      <c r="B642" s="4" t="s">
        <v>646</v>
      </c>
      <c r="C642" s="6">
        <v>7057165.8575555477</v>
      </c>
      <c r="D642" s="6">
        <v>6163445</v>
      </c>
      <c r="E642" s="6">
        <v>13220610.857555548</v>
      </c>
      <c r="F642" s="7">
        <v>2548.2420000000002</v>
      </c>
      <c r="G642" s="8">
        <v>5188.1300353559618</v>
      </c>
      <c r="H642" s="6">
        <v>6744500.8575555477</v>
      </c>
      <c r="I642" s="6">
        <v>602148109</v>
      </c>
      <c r="J642" s="9">
        <f t="shared" ref="J642:J705" si="10">ROUNDDOWN(MIN(F642-(I642/319500),H642/G642),0)</f>
        <v>663</v>
      </c>
    </row>
    <row r="643" spans="1:10">
      <c r="A643" s="3">
        <v>234903</v>
      </c>
      <c r="B643" s="4" t="s">
        <v>50</v>
      </c>
      <c r="C643" s="6">
        <v>4562692.6441388698</v>
      </c>
      <c r="D643" s="6">
        <v>2196476</v>
      </c>
      <c r="E643" s="6">
        <v>6759168.6441388698</v>
      </c>
      <c r="F643" s="7">
        <v>1321.4870000000001</v>
      </c>
      <c r="G643" s="8">
        <v>5114.8203835065115</v>
      </c>
      <c r="H643" s="6">
        <v>4442463.6441388698</v>
      </c>
      <c r="I643" s="6">
        <v>204234949</v>
      </c>
      <c r="J643" s="9">
        <f t="shared" si="10"/>
        <v>682</v>
      </c>
    </row>
    <row r="644" spans="1:10">
      <c r="A644" s="3">
        <v>234904</v>
      </c>
      <c r="B644" s="4" t="s">
        <v>647</v>
      </c>
      <c r="C644" s="6">
        <v>5028418.1315291179</v>
      </c>
      <c r="D644" s="6">
        <v>1973296</v>
      </c>
      <c r="E644" s="6">
        <v>7001714.1315291179</v>
      </c>
      <c r="F644" s="7">
        <v>1536.173</v>
      </c>
      <c r="G644" s="8">
        <v>4557.8942811318238</v>
      </c>
      <c r="H644" s="6">
        <v>6841055.1315291179</v>
      </c>
      <c r="I644" s="6">
        <v>228766863</v>
      </c>
      <c r="J644" s="9">
        <f t="shared" si="10"/>
        <v>820</v>
      </c>
    </row>
    <row r="645" spans="1:10">
      <c r="A645" s="3">
        <v>234905</v>
      </c>
      <c r="B645" s="4" t="s">
        <v>648</v>
      </c>
      <c r="C645" s="6">
        <v>2947594.2831391008</v>
      </c>
      <c r="D645" s="6">
        <v>905785</v>
      </c>
      <c r="E645" s="6">
        <v>3853379.2831391008</v>
      </c>
      <c r="F645" s="7">
        <v>748.23599999999999</v>
      </c>
      <c r="G645" s="8">
        <v>5149.951730655971</v>
      </c>
      <c r="H645" s="6">
        <v>2817511.2831391008</v>
      </c>
      <c r="I645" s="6">
        <v>86774260</v>
      </c>
      <c r="J645" s="9">
        <f t="shared" si="10"/>
        <v>476</v>
      </c>
    </row>
    <row r="646" spans="1:10">
      <c r="A646" s="3">
        <v>234906</v>
      </c>
      <c r="B646" s="4" t="s">
        <v>649</v>
      </c>
      <c r="C646" s="6">
        <v>9841224.5864094924</v>
      </c>
      <c r="D646" s="6">
        <v>6015628</v>
      </c>
      <c r="E646" s="6">
        <v>15856852.586409492</v>
      </c>
      <c r="F646" s="7">
        <v>2904.4059999999999</v>
      </c>
      <c r="G646" s="8">
        <v>5459.5853976370699</v>
      </c>
      <c r="H646" s="6">
        <v>9142934.5864094924</v>
      </c>
      <c r="I646" s="6">
        <v>568032191</v>
      </c>
      <c r="J646" s="9">
        <f t="shared" si="10"/>
        <v>1126</v>
      </c>
    </row>
    <row r="647" spans="1:10">
      <c r="A647" s="3">
        <v>234907</v>
      </c>
      <c r="B647" s="4" t="s">
        <v>650</v>
      </c>
      <c r="C647" s="6">
        <v>12733847.731477104</v>
      </c>
      <c r="D647" s="6">
        <v>5216718</v>
      </c>
      <c r="E647" s="6">
        <v>17950565.731477104</v>
      </c>
      <c r="F647" s="7">
        <v>3431.12</v>
      </c>
      <c r="G647" s="8">
        <v>5231.6927800476533</v>
      </c>
      <c r="H647" s="6">
        <v>11528076.731477104</v>
      </c>
      <c r="I647" s="6">
        <v>496456541</v>
      </c>
      <c r="J647" s="9">
        <f t="shared" si="10"/>
        <v>1877</v>
      </c>
    </row>
    <row r="648" spans="1:10">
      <c r="A648" s="3">
        <v>234909</v>
      </c>
      <c r="B648" s="4" t="s">
        <v>651</v>
      </c>
      <c r="C648" s="6">
        <v>3041699.7123795794</v>
      </c>
      <c r="D648" s="6">
        <v>646923</v>
      </c>
      <c r="E648" s="6">
        <v>3688622.7123795794</v>
      </c>
      <c r="F648" s="7">
        <v>666.90700000000004</v>
      </c>
      <c r="G648" s="8">
        <v>5530.9401646400165</v>
      </c>
      <c r="H648" s="6">
        <v>2702559.7123795794</v>
      </c>
      <c r="I648" s="6">
        <v>57197112</v>
      </c>
      <c r="J648" s="9">
        <f t="shared" si="10"/>
        <v>487</v>
      </c>
    </row>
    <row r="649" spans="1:10">
      <c r="A649" s="3">
        <v>235901</v>
      </c>
      <c r="B649" s="4" t="s">
        <v>652</v>
      </c>
      <c r="C649" s="6">
        <v>5275211.1736233868</v>
      </c>
      <c r="D649" s="6">
        <v>1486631</v>
      </c>
      <c r="E649" s="6">
        <v>6761842.1736233868</v>
      </c>
      <c r="F649" s="7">
        <v>1276.277</v>
      </c>
      <c r="G649" s="8">
        <v>5298.0992164110039</v>
      </c>
      <c r="H649" s="6">
        <v>4660659.1736233868</v>
      </c>
      <c r="I649" s="6">
        <v>135844540</v>
      </c>
      <c r="J649" s="9">
        <f t="shared" si="10"/>
        <v>851</v>
      </c>
    </row>
    <row r="650" spans="1:10">
      <c r="A650" s="3">
        <v>235902</v>
      </c>
      <c r="B650" s="4" t="s">
        <v>653</v>
      </c>
      <c r="C650" s="6">
        <v>44311061.435399249</v>
      </c>
      <c r="D650" s="6">
        <v>44458590</v>
      </c>
      <c r="E650" s="6">
        <v>88769651.435399249</v>
      </c>
      <c r="F650" s="7">
        <v>16706.227999999999</v>
      </c>
      <c r="G650" s="8">
        <v>5313.566379879363</v>
      </c>
      <c r="H650" s="6">
        <v>37722417.435399249</v>
      </c>
      <c r="I650" s="6">
        <v>4293533311</v>
      </c>
      <c r="J650" s="9">
        <f t="shared" si="10"/>
        <v>3267</v>
      </c>
    </row>
    <row r="651" spans="1:10">
      <c r="A651" s="3">
        <v>236901</v>
      </c>
      <c r="B651" s="4" t="s">
        <v>654</v>
      </c>
      <c r="C651" s="6">
        <v>4564252.5715610171</v>
      </c>
      <c r="D651" s="6">
        <v>2013967</v>
      </c>
      <c r="E651" s="6">
        <v>6578219.5715610171</v>
      </c>
      <c r="F651" s="7">
        <v>1270.5070000000001</v>
      </c>
      <c r="G651" s="8">
        <v>5177.6334735353812</v>
      </c>
      <c r="H651" s="6">
        <v>4530927.5715610171</v>
      </c>
      <c r="I651" s="6">
        <v>193524957</v>
      </c>
      <c r="J651" s="9">
        <f t="shared" si="10"/>
        <v>664</v>
      </c>
    </row>
    <row r="652" spans="1:10">
      <c r="A652" s="3">
        <v>236902</v>
      </c>
      <c r="B652" s="4" t="s">
        <v>655</v>
      </c>
      <c r="C652" s="6">
        <v>22506452.994561389</v>
      </c>
      <c r="D652" s="6">
        <v>17964318</v>
      </c>
      <c r="E652" s="6">
        <v>40470770.994561389</v>
      </c>
      <c r="F652" s="7">
        <v>7576.0060000000003</v>
      </c>
      <c r="G652" s="8">
        <v>5341.9665975134376</v>
      </c>
      <c r="H652" s="6">
        <v>19605330.994561389</v>
      </c>
      <c r="I652" s="6">
        <v>1719003787</v>
      </c>
      <c r="J652" s="9">
        <f t="shared" si="10"/>
        <v>2195</v>
      </c>
    </row>
    <row r="653" spans="1:10">
      <c r="A653" s="3">
        <v>237902</v>
      </c>
      <c r="B653" s="4" t="s">
        <v>656</v>
      </c>
      <c r="C653" s="6">
        <v>6968398.148835374</v>
      </c>
      <c r="D653" s="6">
        <v>4190067</v>
      </c>
      <c r="E653" s="6">
        <v>11158465.148835374</v>
      </c>
      <c r="F653" s="7">
        <v>2119.8690000000001</v>
      </c>
      <c r="G653" s="8">
        <v>5263.752217158406</v>
      </c>
      <c r="H653" s="6">
        <v>6125566.148835374</v>
      </c>
      <c r="I653" s="6">
        <v>408250952</v>
      </c>
      <c r="J653" s="9">
        <f t="shared" si="10"/>
        <v>842</v>
      </c>
    </row>
    <row r="654" spans="1:10">
      <c r="A654" s="3">
        <v>237904</v>
      </c>
      <c r="B654" s="4" t="s">
        <v>657</v>
      </c>
      <c r="C654" s="6">
        <v>19697004.238912284</v>
      </c>
      <c r="D654" s="6">
        <v>18066218</v>
      </c>
      <c r="E654" s="6">
        <v>37763222.238912284</v>
      </c>
      <c r="F654" s="7">
        <v>6683.8890000000001</v>
      </c>
      <c r="G654" s="8">
        <v>5649.8876984510489</v>
      </c>
      <c r="H654" s="6">
        <v>16692440.238912284</v>
      </c>
      <c r="I654" s="6">
        <v>1593536644</v>
      </c>
      <c r="J654" s="9">
        <f t="shared" si="10"/>
        <v>1696</v>
      </c>
    </row>
    <row r="655" spans="1:10">
      <c r="A655" s="3">
        <v>237905</v>
      </c>
      <c r="B655" s="4" t="s">
        <v>658</v>
      </c>
      <c r="C655" s="6">
        <v>7590781.9048096929</v>
      </c>
      <c r="D655" s="6">
        <v>7525785</v>
      </c>
      <c r="E655" s="6">
        <v>15116566.904809693</v>
      </c>
      <c r="F655" s="7">
        <v>2743.2370000000001</v>
      </c>
      <c r="G655" s="8">
        <v>5510.4852059117356</v>
      </c>
      <c r="H655" s="6">
        <v>6859734.9048096929</v>
      </c>
      <c r="I655" s="6">
        <v>693303182</v>
      </c>
      <c r="J655" s="9">
        <f t="shared" si="10"/>
        <v>573</v>
      </c>
    </row>
    <row r="656" spans="1:10">
      <c r="A656" s="3">
        <v>239901</v>
      </c>
      <c r="B656" s="4" t="s">
        <v>659</v>
      </c>
      <c r="C656" s="6">
        <v>12226959.60693663</v>
      </c>
      <c r="D656" s="6">
        <v>19963166</v>
      </c>
      <c r="E656" s="6">
        <v>32190125.60693663</v>
      </c>
      <c r="F656" s="7">
        <v>6346.4409999999998</v>
      </c>
      <c r="G656" s="8">
        <v>5072.1539216919582</v>
      </c>
      <c r="H656" s="6">
        <v>11882579.60693663</v>
      </c>
      <c r="I656" s="6">
        <v>2010955574</v>
      </c>
      <c r="J656" s="9">
        <f t="shared" si="10"/>
        <v>52</v>
      </c>
    </row>
    <row r="657" spans="1:10">
      <c r="A657" s="3">
        <v>240901</v>
      </c>
      <c r="B657" s="4" t="s">
        <v>660</v>
      </c>
      <c r="C657" s="6">
        <v>143907214.69852841</v>
      </c>
      <c r="D657" s="6">
        <v>20638054</v>
      </c>
      <c r="E657" s="6">
        <v>164545268.69852841</v>
      </c>
      <c r="F657" s="7">
        <v>32027.73</v>
      </c>
      <c r="G657" s="8">
        <v>5137.5876060691289</v>
      </c>
      <c r="H657" s="6">
        <v>142390897.69852841</v>
      </c>
      <c r="I657" s="6">
        <v>2163951268</v>
      </c>
      <c r="J657" s="9">
        <f t="shared" si="10"/>
        <v>25254</v>
      </c>
    </row>
    <row r="658" spans="1:10">
      <c r="A658" s="3">
        <v>240903</v>
      </c>
      <c r="B658" s="4" t="s">
        <v>661</v>
      </c>
      <c r="C658" s="6">
        <v>178396856.50390118</v>
      </c>
      <c r="D658" s="6">
        <v>96668064</v>
      </c>
      <c r="E658" s="6">
        <v>275064920.50390118</v>
      </c>
      <c r="F658" s="7">
        <v>53359.544999999998</v>
      </c>
      <c r="G658" s="8">
        <v>5154.9337705915823</v>
      </c>
      <c r="H658" s="6">
        <v>181552702.50390118</v>
      </c>
      <c r="I658" s="6">
        <v>9743761472</v>
      </c>
      <c r="J658" s="9">
        <f t="shared" si="10"/>
        <v>22862</v>
      </c>
    </row>
    <row r="659" spans="1:10">
      <c r="A659" s="3">
        <v>241901</v>
      </c>
      <c r="B659" s="4" t="s">
        <v>662</v>
      </c>
      <c r="C659" s="6">
        <v>5841280.7924041338</v>
      </c>
      <c r="D659" s="6">
        <v>2067786</v>
      </c>
      <c r="E659" s="6">
        <v>7909066.7924041338</v>
      </c>
      <c r="F659" s="7">
        <v>1453.3009999999999</v>
      </c>
      <c r="G659" s="8">
        <v>5442.1395102625911</v>
      </c>
      <c r="H659" s="6">
        <v>5399998.7924041338</v>
      </c>
      <c r="I659" s="6">
        <v>183940601</v>
      </c>
      <c r="J659" s="9">
        <f t="shared" si="10"/>
        <v>877</v>
      </c>
    </row>
    <row r="660" spans="1:10">
      <c r="A660" s="3">
        <v>241902</v>
      </c>
      <c r="B660" s="4" t="s">
        <v>663</v>
      </c>
      <c r="C660" s="6">
        <v>4124694.4194735549</v>
      </c>
      <c r="D660" s="6">
        <v>3266178</v>
      </c>
      <c r="E660" s="6">
        <v>7390872.4194735549</v>
      </c>
      <c r="F660" s="7">
        <v>1276.7460000000001</v>
      </c>
      <c r="G660" s="8">
        <v>5788.8353826630782</v>
      </c>
      <c r="H660" s="6">
        <v>3432962.4194735549</v>
      </c>
      <c r="I660" s="6">
        <v>275893231</v>
      </c>
      <c r="J660" s="9">
        <f t="shared" si="10"/>
        <v>413</v>
      </c>
    </row>
    <row r="661" spans="1:10">
      <c r="A661" s="3">
        <v>241903</v>
      </c>
      <c r="B661" s="4" t="s">
        <v>664</v>
      </c>
      <c r="C661" s="6">
        <v>12047590.5978458</v>
      </c>
      <c r="D661" s="6">
        <v>11682286</v>
      </c>
      <c r="E661" s="6">
        <v>23729876.5978458</v>
      </c>
      <c r="F661" s="7">
        <v>4485.6790000000001</v>
      </c>
      <c r="G661" s="8">
        <v>5290.1414920340485</v>
      </c>
      <c r="H661" s="6">
        <v>14135804.5978458</v>
      </c>
      <c r="I661" s="6">
        <v>1106793715</v>
      </c>
      <c r="J661" s="9">
        <f t="shared" si="10"/>
        <v>1021</v>
      </c>
    </row>
    <row r="662" spans="1:10">
      <c r="A662" s="3">
        <v>241904</v>
      </c>
      <c r="B662" s="4" t="s">
        <v>665</v>
      </c>
      <c r="C662" s="6">
        <v>6246105.7140179556</v>
      </c>
      <c r="D662" s="6">
        <v>8999919</v>
      </c>
      <c r="E662" s="6">
        <v>15246024.714017956</v>
      </c>
      <c r="F662" s="7">
        <v>2860.183</v>
      </c>
      <c r="G662" s="8">
        <v>5330.4367986307016</v>
      </c>
      <c r="H662" s="6">
        <v>5495659.7140179556</v>
      </c>
      <c r="I662" s="6">
        <v>859791463</v>
      </c>
      <c r="J662" s="9">
        <f t="shared" si="10"/>
        <v>169</v>
      </c>
    </row>
    <row r="663" spans="1:10">
      <c r="A663" s="3">
        <v>241906</v>
      </c>
      <c r="B663" s="4" t="s">
        <v>666</v>
      </c>
      <c r="C663" s="6">
        <v>2399709.0112364083</v>
      </c>
      <c r="D663" s="6">
        <v>2017691</v>
      </c>
      <c r="E663" s="6">
        <v>4417400.0112364087</v>
      </c>
      <c r="F663" s="7">
        <v>764.25900000000001</v>
      </c>
      <c r="G663" s="8">
        <v>5779.9777447650713</v>
      </c>
      <c r="H663" s="6">
        <v>2157529.0112364083</v>
      </c>
      <c r="I663" s="6">
        <v>165630882</v>
      </c>
      <c r="J663" s="9">
        <f t="shared" si="10"/>
        <v>245</v>
      </c>
    </row>
    <row r="664" spans="1:10">
      <c r="A664" s="3">
        <v>243901</v>
      </c>
      <c r="B664" s="4" t="s">
        <v>667</v>
      </c>
      <c r="C664" s="6">
        <v>14679202.675179686</v>
      </c>
      <c r="D664" s="6">
        <v>8720750</v>
      </c>
      <c r="E664" s="6">
        <v>23399952.675179686</v>
      </c>
      <c r="F664" s="7">
        <v>4060.4479999999999</v>
      </c>
      <c r="G664" s="8">
        <v>5762.8992355473301</v>
      </c>
      <c r="H664" s="6">
        <v>12883764.675179686</v>
      </c>
      <c r="I664" s="6">
        <v>723247750</v>
      </c>
      <c r="J664" s="9">
        <f t="shared" si="10"/>
        <v>1796</v>
      </c>
    </row>
    <row r="665" spans="1:10">
      <c r="A665" s="3">
        <v>243902</v>
      </c>
      <c r="B665" s="4" t="s">
        <v>668</v>
      </c>
      <c r="C665" s="6">
        <v>1590524.2395274695</v>
      </c>
      <c r="D665" s="6">
        <v>2545026</v>
      </c>
      <c r="E665" s="6">
        <v>4135550.2395274695</v>
      </c>
      <c r="F665" s="7">
        <v>753.65899999999999</v>
      </c>
      <c r="G665" s="8">
        <v>5487.2962965047445</v>
      </c>
      <c r="H665" s="6">
        <v>1564697.2395274695</v>
      </c>
      <c r="I665" s="6">
        <v>221640412</v>
      </c>
      <c r="J665" s="9">
        <f t="shared" si="10"/>
        <v>59</v>
      </c>
    </row>
    <row r="666" spans="1:10">
      <c r="A666" s="3">
        <v>243903</v>
      </c>
      <c r="B666" s="4" t="s">
        <v>669</v>
      </c>
      <c r="C666" s="6">
        <v>6371235.8346800599</v>
      </c>
      <c r="D666" s="6">
        <v>5522240</v>
      </c>
      <c r="E666" s="6">
        <v>11893475.83468006</v>
      </c>
      <c r="F666" s="7">
        <v>2254.2739999999999</v>
      </c>
      <c r="G666" s="8">
        <v>5275.9672669249885</v>
      </c>
      <c r="H666" s="6">
        <v>5496515.8346800599</v>
      </c>
      <c r="I666" s="6">
        <v>519104370</v>
      </c>
      <c r="J666" s="9">
        <f t="shared" si="10"/>
        <v>629</v>
      </c>
    </row>
    <row r="667" spans="1:10">
      <c r="A667" s="3">
        <v>243905</v>
      </c>
      <c r="B667" s="4" t="s">
        <v>670</v>
      </c>
      <c r="C667" s="6">
        <v>53305868.714787334</v>
      </c>
      <c r="D667" s="6">
        <v>40072517</v>
      </c>
      <c r="E667" s="6">
        <v>93378385.714787334</v>
      </c>
      <c r="F667" s="7">
        <v>17782.774000000001</v>
      </c>
      <c r="G667" s="8">
        <v>5251.0584521170504</v>
      </c>
      <c r="H667" s="6">
        <v>43081356.714787334</v>
      </c>
      <c r="I667" s="6">
        <v>3838866572</v>
      </c>
      <c r="J667" s="9">
        <f t="shared" si="10"/>
        <v>5767</v>
      </c>
    </row>
    <row r="668" spans="1:10">
      <c r="A668" s="3">
        <v>243906</v>
      </c>
      <c r="B668" s="4" t="s">
        <v>671</v>
      </c>
      <c r="C668" s="6">
        <v>5344716.3942067074</v>
      </c>
      <c r="D668" s="6">
        <v>1907374</v>
      </c>
      <c r="E668" s="6">
        <v>7252090.3942067074</v>
      </c>
      <c r="F668" s="7">
        <v>1296.355</v>
      </c>
      <c r="G668" s="8">
        <v>5594.2163945884477</v>
      </c>
      <c r="H668" s="6">
        <v>4768500.3942067074</v>
      </c>
      <c r="I668" s="6">
        <v>164912713</v>
      </c>
      <c r="J668" s="9">
        <f t="shared" si="10"/>
        <v>780</v>
      </c>
    </row>
    <row r="669" spans="1:10">
      <c r="A669" s="3">
        <v>244901</v>
      </c>
      <c r="B669" s="4" t="s">
        <v>672</v>
      </c>
      <c r="C669" s="6">
        <v>739373.96985250316</v>
      </c>
      <c r="D669" s="6">
        <v>495588</v>
      </c>
      <c r="E669" s="6">
        <v>1234961.9698525032</v>
      </c>
      <c r="F669" s="7">
        <v>230.87799999999999</v>
      </c>
      <c r="G669" s="8">
        <v>5348.980716449827</v>
      </c>
      <c r="H669" s="6">
        <v>886441.96985250316</v>
      </c>
      <c r="I669" s="6">
        <v>44242209</v>
      </c>
      <c r="J669" s="9">
        <f t="shared" si="10"/>
        <v>92</v>
      </c>
    </row>
    <row r="670" spans="1:10">
      <c r="A670" s="3">
        <v>244903</v>
      </c>
      <c r="B670" s="4" t="s">
        <v>673</v>
      </c>
      <c r="C670" s="6">
        <v>8178170.451862257</v>
      </c>
      <c r="D670" s="6">
        <v>7292876</v>
      </c>
      <c r="E670" s="6">
        <v>15471046.451862257</v>
      </c>
      <c r="F670" s="7">
        <v>3002.5030000000002</v>
      </c>
      <c r="G670" s="8">
        <v>5152.7164009035978</v>
      </c>
      <c r="H670" s="6">
        <v>8734307.451862257</v>
      </c>
      <c r="I670" s="6">
        <v>726632586</v>
      </c>
      <c r="J670" s="9">
        <f t="shared" si="10"/>
        <v>728</v>
      </c>
    </row>
    <row r="671" spans="1:10">
      <c r="A671" s="3">
        <v>244905</v>
      </c>
      <c r="B671" s="4" t="s">
        <v>56</v>
      </c>
      <c r="C671" s="6">
        <v>1495997.3839783175</v>
      </c>
      <c r="D671" s="6">
        <v>323066</v>
      </c>
      <c r="E671" s="6">
        <v>1819063.3839783175</v>
      </c>
      <c r="F671" s="7">
        <v>309.68900000000002</v>
      </c>
      <c r="G671" s="8">
        <v>5873.8391869853867</v>
      </c>
      <c r="H671" s="6">
        <v>1352721.3839783175</v>
      </c>
      <c r="I671" s="6">
        <v>24157131</v>
      </c>
      <c r="J671" s="9">
        <f t="shared" si="10"/>
        <v>230</v>
      </c>
    </row>
    <row r="672" spans="1:10">
      <c r="A672" s="3">
        <v>245901</v>
      </c>
      <c r="B672" s="4" t="s">
        <v>674</v>
      </c>
      <c r="C672" s="6">
        <v>3725533.1961831623</v>
      </c>
      <c r="D672" s="6">
        <v>408645</v>
      </c>
      <c r="E672" s="6">
        <v>4134178.1961831623</v>
      </c>
      <c r="F672" s="7">
        <v>768.80899999999997</v>
      </c>
      <c r="G672" s="8">
        <v>5377.3800725318806</v>
      </c>
      <c r="H672" s="6">
        <v>3679675.1961831623</v>
      </c>
      <c r="I672" s="6">
        <v>37489399</v>
      </c>
      <c r="J672" s="9">
        <f t="shared" si="10"/>
        <v>651</v>
      </c>
    </row>
    <row r="673" spans="1:10">
      <c r="A673" s="3">
        <v>245902</v>
      </c>
      <c r="B673" s="4" t="s">
        <v>675</v>
      </c>
      <c r="C673" s="6">
        <v>10930660.258448271</v>
      </c>
      <c r="D673" s="6">
        <v>2304112</v>
      </c>
      <c r="E673" s="6">
        <v>13234772.258448271</v>
      </c>
      <c r="F673" s="7">
        <v>2230.5509999999999</v>
      </c>
      <c r="G673" s="8">
        <v>5933.4093945613758</v>
      </c>
      <c r="H673" s="6">
        <v>9121435.2584482711</v>
      </c>
      <c r="I673" s="6">
        <v>184746866</v>
      </c>
      <c r="J673" s="9">
        <f t="shared" si="10"/>
        <v>1537</v>
      </c>
    </row>
    <row r="674" spans="1:10">
      <c r="A674" s="3">
        <v>245903</v>
      </c>
      <c r="B674" s="4" t="s">
        <v>676</v>
      </c>
      <c r="C674" s="6">
        <v>12052084.611659048</v>
      </c>
      <c r="D674" s="6">
        <v>3877035</v>
      </c>
      <c r="E674" s="6">
        <v>15929119.611659048</v>
      </c>
      <c r="F674" s="7">
        <v>3046.2260000000001</v>
      </c>
      <c r="G674" s="8">
        <v>5229.1325763942159</v>
      </c>
      <c r="H674" s="6">
        <v>12129813.611659048</v>
      </c>
      <c r="I674" s="6">
        <v>386478275</v>
      </c>
      <c r="J674" s="9">
        <f t="shared" si="10"/>
        <v>1836</v>
      </c>
    </row>
    <row r="675" spans="1:10">
      <c r="A675" s="3">
        <v>245904</v>
      </c>
      <c r="B675" s="4" t="s">
        <v>677</v>
      </c>
      <c r="C675" s="6">
        <v>2209865.1112890863</v>
      </c>
      <c r="D675" s="6">
        <v>680360</v>
      </c>
      <c r="E675" s="6">
        <v>2890225.1112890863</v>
      </c>
      <c r="F675" s="7">
        <v>536.95899999999995</v>
      </c>
      <c r="G675" s="8">
        <v>5382.5806277371021</v>
      </c>
      <c r="H675" s="6">
        <v>1880286.1112890863</v>
      </c>
      <c r="I675" s="6">
        <v>63366289</v>
      </c>
      <c r="J675" s="9">
        <f t="shared" si="10"/>
        <v>338</v>
      </c>
    </row>
    <row r="676" spans="1:10">
      <c r="A676" s="3">
        <v>246902</v>
      </c>
      <c r="B676" s="4" t="s">
        <v>678</v>
      </c>
      <c r="C676" s="6">
        <v>4803774.8656114973</v>
      </c>
      <c r="D676" s="6">
        <v>2663224</v>
      </c>
      <c r="E676" s="6">
        <v>7466998.8656114973</v>
      </c>
      <c r="F676" s="7">
        <v>1424.9469999999999</v>
      </c>
      <c r="G676" s="8">
        <v>5240.1941023852096</v>
      </c>
      <c r="H676" s="6">
        <v>4788468.8656114973</v>
      </c>
      <c r="I676" s="6">
        <v>257183416</v>
      </c>
      <c r="J676" s="9">
        <f t="shared" si="10"/>
        <v>619</v>
      </c>
    </row>
    <row r="677" spans="1:10">
      <c r="A677" s="3">
        <v>246905</v>
      </c>
      <c r="B677" s="4" t="s">
        <v>679</v>
      </c>
      <c r="C677" s="6">
        <v>2400587.4397561746</v>
      </c>
      <c r="D677" s="6">
        <v>1077436</v>
      </c>
      <c r="E677" s="6">
        <v>3478023.4397561746</v>
      </c>
      <c r="F677" s="7">
        <v>651.63599999999997</v>
      </c>
      <c r="G677" s="8">
        <v>5337.371538337622</v>
      </c>
      <c r="H677" s="6">
        <v>2118500.4397561746</v>
      </c>
      <c r="I677" s="6">
        <v>98625914</v>
      </c>
      <c r="J677" s="9">
        <f t="shared" si="10"/>
        <v>342</v>
      </c>
    </row>
    <row r="678" spans="1:10">
      <c r="A678" s="3">
        <v>246906</v>
      </c>
      <c r="B678" s="4" t="s">
        <v>680</v>
      </c>
      <c r="C678" s="6">
        <v>18352439.700874694</v>
      </c>
      <c r="D678" s="6">
        <v>14303457</v>
      </c>
      <c r="E678" s="6">
        <v>32655896.700874694</v>
      </c>
      <c r="F678" s="7">
        <v>6238.2749999999996</v>
      </c>
      <c r="G678" s="8">
        <v>5234.7638891960833</v>
      </c>
      <c r="H678" s="6">
        <v>18638826.700874694</v>
      </c>
      <c r="I678" s="6">
        <v>1374521427</v>
      </c>
      <c r="J678" s="9">
        <f t="shared" si="10"/>
        <v>1936</v>
      </c>
    </row>
    <row r="679" spans="1:10">
      <c r="A679" s="3">
        <v>246908</v>
      </c>
      <c r="B679" s="4" t="s">
        <v>681</v>
      </c>
      <c r="C679" s="6">
        <v>6643747.0499446243</v>
      </c>
      <c r="D679" s="6">
        <v>10633113</v>
      </c>
      <c r="E679" s="6">
        <v>17276860.049944624</v>
      </c>
      <c r="F679" s="7">
        <v>3290.5309999999999</v>
      </c>
      <c r="G679" s="8">
        <v>5250.4778255985511</v>
      </c>
      <c r="H679" s="6">
        <v>6649700.0499446243</v>
      </c>
      <c r="I679" s="6">
        <v>1024249399</v>
      </c>
      <c r="J679" s="9">
        <f t="shared" si="10"/>
        <v>84</v>
      </c>
    </row>
    <row r="680" spans="1:10">
      <c r="A680" s="3">
        <v>246911</v>
      </c>
      <c r="B680" s="4" t="s">
        <v>682</v>
      </c>
      <c r="C680" s="6">
        <v>13066190.228821389</v>
      </c>
      <c r="D680" s="6">
        <v>7941210</v>
      </c>
      <c r="E680" s="6">
        <v>21007400.228821389</v>
      </c>
      <c r="F680" s="7">
        <v>4030.5360000000001</v>
      </c>
      <c r="G680" s="8">
        <v>5212.0611821408838</v>
      </c>
      <c r="H680" s="6">
        <v>10932804.228821389</v>
      </c>
      <c r="I680" s="6">
        <v>773721525</v>
      </c>
      <c r="J680" s="9">
        <f t="shared" si="10"/>
        <v>1608</v>
      </c>
    </row>
    <row r="681" spans="1:10">
      <c r="A681" s="3">
        <v>246912</v>
      </c>
      <c r="B681" s="4" t="s">
        <v>683</v>
      </c>
      <c r="C681" s="6">
        <v>3277617.0139876474</v>
      </c>
      <c r="D681" s="6">
        <v>1718639</v>
      </c>
      <c r="E681" s="6">
        <v>4996256.0139876474</v>
      </c>
      <c r="F681" s="7">
        <v>936.27</v>
      </c>
      <c r="G681" s="8">
        <v>5336.3410276818095</v>
      </c>
      <c r="H681" s="6">
        <v>2888033.0139876474</v>
      </c>
      <c r="I681" s="6">
        <v>157211313</v>
      </c>
      <c r="J681" s="9">
        <f t="shared" si="10"/>
        <v>444</v>
      </c>
    </row>
    <row r="682" spans="1:10">
      <c r="A682" s="3">
        <v>247901</v>
      </c>
      <c r="B682" s="4" t="s">
        <v>684</v>
      </c>
      <c r="C682" s="6">
        <v>16205225.754534181</v>
      </c>
      <c r="D682" s="6">
        <v>10230770</v>
      </c>
      <c r="E682" s="6">
        <v>26435995.754534181</v>
      </c>
      <c r="F682" s="7">
        <v>4776.1400000000003</v>
      </c>
      <c r="G682" s="8">
        <v>5535.0127413631462</v>
      </c>
      <c r="H682" s="6">
        <v>14084454.754534181</v>
      </c>
      <c r="I682" s="6">
        <v>937322999</v>
      </c>
      <c r="J682" s="9">
        <f t="shared" si="10"/>
        <v>1842</v>
      </c>
    </row>
    <row r="683" spans="1:10">
      <c r="A683" s="3">
        <v>247903</v>
      </c>
      <c r="B683" s="4" t="s">
        <v>685</v>
      </c>
      <c r="C683" s="6">
        <v>12910129.265841074</v>
      </c>
      <c r="D683" s="6">
        <v>7056065</v>
      </c>
      <c r="E683" s="6">
        <v>19966194.265841074</v>
      </c>
      <c r="F683" s="7">
        <v>3780.723</v>
      </c>
      <c r="G683" s="8">
        <v>5281.0518691374837</v>
      </c>
      <c r="H683" s="6">
        <v>11313317.265841074</v>
      </c>
      <c r="I683" s="6">
        <v>675212198</v>
      </c>
      <c r="J683" s="9">
        <f t="shared" si="10"/>
        <v>1667</v>
      </c>
    </row>
    <row r="684" spans="1:10">
      <c r="A684" s="3">
        <v>247904</v>
      </c>
      <c r="B684" s="4" t="s">
        <v>686</v>
      </c>
      <c r="C684" s="6">
        <v>4453865.403959793</v>
      </c>
      <c r="D684" s="6">
        <v>1753924</v>
      </c>
      <c r="E684" s="6">
        <v>6207789.403959793</v>
      </c>
      <c r="F684" s="7">
        <v>1171.4110000000001</v>
      </c>
      <c r="G684" s="8">
        <v>5299.4119091930952</v>
      </c>
      <c r="H684" s="6">
        <v>3966304.403959793</v>
      </c>
      <c r="I684" s="6">
        <v>161773842</v>
      </c>
      <c r="J684" s="9">
        <f t="shared" si="10"/>
        <v>665</v>
      </c>
    </row>
    <row r="685" spans="1:10">
      <c r="A685" s="3">
        <v>247906</v>
      </c>
      <c r="B685" s="4" t="s">
        <v>687</v>
      </c>
      <c r="C685" s="6">
        <v>4536203.8056530468</v>
      </c>
      <c r="D685" s="6">
        <v>1699002</v>
      </c>
      <c r="E685" s="6">
        <v>6235205.8056530468</v>
      </c>
      <c r="F685" s="7">
        <v>1194.5409999999999</v>
      </c>
      <c r="G685" s="8">
        <v>5219.7503523554633</v>
      </c>
      <c r="H685" s="6">
        <v>4239374.8056530468</v>
      </c>
      <c r="I685" s="6">
        <v>159829606</v>
      </c>
      <c r="J685" s="9">
        <f t="shared" si="10"/>
        <v>694</v>
      </c>
    </row>
    <row r="686" spans="1:10">
      <c r="A686" s="3">
        <v>249901</v>
      </c>
      <c r="B686" s="4" t="s">
        <v>688</v>
      </c>
      <c r="C686" s="6">
        <v>3076985.7684810823</v>
      </c>
      <c r="D686" s="6">
        <v>3504176</v>
      </c>
      <c r="E686" s="6">
        <v>6581161.7684810823</v>
      </c>
      <c r="F686" s="7">
        <v>1075.2280000000001</v>
      </c>
      <c r="G686" s="8">
        <v>6120.7127869447986</v>
      </c>
      <c r="H686" s="6">
        <v>2746437.7684810823</v>
      </c>
      <c r="I686" s="6">
        <v>262319005</v>
      </c>
      <c r="J686" s="9">
        <f t="shared" si="10"/>
        <v>254</v>
      </c>
    </row>
    <row r="687" spans="1:10">
      <c r="A687" s="3">
        <v>249906</v>
      </c>
      <c r="B687" s="4" t="s">
        <v>689</v>
      </c>
      <c r="C687" s="6">
        <v>4619665.1027543405</v>
      </c>
      <c r="D687" s="6">
        <v>3901687</v>
      </c>
      <c r="E687" s="6">
        <v>8521352.1027543396</v>
      </c>
      <c r="F687" s="7">
        <v>1485.1859999999999</v>
      </c>
      <c r="G687" s="8">
        <v>5737.5655996988526</v>
      </c>
      <c r="H687" s="6">
        <v>5057847.1027543405</v>
      </c>
      <c r="I687" s="6">
        <v>312886110</v>
      </c>
      <c r="J687" s="9">
        <f t="shared" si="10"/>
        <v>505</v>
      </c>
    </row>
    <row r="688" spans="1:10">
      <c r="A688" s="3">
        <v>250903</v>
      </c>
      <c r="B688" s="4" t="s">
        <v>690</v>
      </c>
      <c r="C688" s="6">
        <v>6749122.7533984464</v>
      </c>
      <c r="D688" s="6">
        <v>5309421</v>
      </c>
      <c r="E688" s="6">
        <v>12058543.753398446</v>
      </c>
      <c r="F688" s="7">
        <v>2080.4499999999998</v>
      </c>
      <c r="G688" s="8">
        <v>5796.1228356357751</v>
      </c>
      <c r="H688" s="6">
        <v>6154681.7533984464</v>
      </c>
      <c r="I688" s="6">
        <v>445862173</v>
      </c>
      <c r="J688" s="9">
        <f t="shared" si="10"/>
        <v>684</v>
      </c>
    </row>
    <row r="689" spans="1:10">
      <c r="A689" s="3">
        <v>250904</v>
      </c>
      <c r="B689" s="4" t="s">
        <v>691</v>
      </c>
      <c r="C689" s="6">
        <v>4088045.9343540976</v>
      </c>
      <c r="D689" s="6">
        <v>4325846</v>
      </c>
      <c r="E689" s="6">
        <v>8413891.9343540967</v>
      </c>
      <c r="F689" s="7">
        <v>1609.136</v>
      </c>
      <c r="G689" s="8">
        <v>5228.8258632919133</v>
      </c>
      <c r="H689" s="6">
        <v>4112104.9343540976</v>
      </c>
      <c r="I689" s="6">
        <v>409951240</v>
      </c>
      <c r="J689" s="9">
        <f t="shared" si="10"/>
        <v>326</v>
      </c>
    </row>
    <row r="690" spans="1:10">
      <c r="A690" s="3">
        <v>250906</v>
      </c>
      <c r="B690" s="4" t="s">
        <v>692</v>
      </c>
      <c r="C690" s="6">
        <v>4015778.4597869087</v>
      </c>
      <c r="D690" s="6">
        <v>2446907</v>
      </c>
      <c r="E690" s="6">
        <v>6462685.4597869087</v>
      </c>
      <c r="F690" s="7">
        <v>1217.1780000000001</v>
      </c>
      <c r="G690" s="8">
        <v>5309.5647964282198</v>
      </c>
      <c r="H690" s="6">
        <v>3430093.4597869087</v>
      </c>
      <c r="I690" s="6">
        <v>222924727</v>
      </c>
      <c r="J690" s="9">
        <f t="shared" si="10"/>
        <v>519</v>
      </c>
    </row>
    <row r="691" spans="1:10">
      <c r="A691" s="3">
        <v>250907</v>
      </c>
      <c r="B691" s="4" t="s">
        <v>693</v>
      </c>
      <c r="C691" s="6">
        <v>5644040.8756435979</v>
      </c>
      <c r="D691" s="6">
        <v>4624488</v>
      </c>
      <c r="E691" s="6">
        <v>10268528.875643598</v>
      </c>
      <c r="F691" s="7">
        <v>1825.106</v>
      </c>
      <c r="G691" s="8">
        <v>5626.2643789695494</v>
      </c>
      <c r="H691" s="6">
        <v>5270235.8756435979</v>
      </c>
      <c r="I691" s="6">
        <v>398551330</v>
      </c>
      <c r="J691" s="9">
        <f t="shared" si="10"/>
        <v>577</v>
      </c>
    </row>
    <row r="692" spans="1:10">
      <c r="A692" s="3">
        <v>252901</v>
      </c>
      <c r="B692" s="4" t="s">
        <v>694</v>
      </c>
      <c r="C692" s="6">
        <v>10835132.909128739</v>
      </c>
      <c r="D692" s="6">
        <v>6693738</v>
      </c>
      <c r="E692" s="6">
        <v>17528870.90912874</v>
      </c>
      <c r="F692" s="7">
        <v>3297.489</v>
      </c>
      <c r="G692" s="8">
        <v>5315.8239221203594</v>
      </c>
      <c r="H692" s="6">
        <v>10091985.909128739</v>
      </c>
      <c r="I692" s="6">
        <v>620896369</v>
      </c>
      <c r="J692" s="9">
        <f t="shared" si="10"/>
        <v>1354</v>
      </c>
    </row>
    <row r="693" spans="1:10">
      <c r="A693" s="3">
        <v>252902</v>
      </c>
      <c r="B693" s="4" t="s">
        <v>695</v>
      </c>
      <c r="C693" s="6">
        <v>1079294.8140784767</v>
      </c>
      <c r="D693" s="6">
        <v>653713</v>
      </c>
      <c r="E693" s="6">
        <v>1733007.8140784767</v>
      </c>
      <c r="F693" s="7">
        <v>291.11099999999999</v>
      </c>
      <c r="G693" s="8">
        <v>5953.0825495377258</v>
      </c>
      <c r="H693" s="6">
        <v>974793.81407847675</v>
      </c>
      <c r="I693" s="6">
        <v>50913079</v>
      </c>
      <c r="J693" s="9">
        <f t="shared" si="10"/>
        <v>131</v>
      </c>
    </row>
    <row r="694" spans="1:10">
      <c r="A694" s="3">
        <v>252903</v>
      </c>
      <c r="B694" s="4" t="s">
        <v>696</v>
      </c>
      <c r="C694" s="6">
        <v>4884757.4787256503</v>
      </c>
      <c r="D694" s="6">
        <v>2311684</v>
      </c>
      <c r="E694" s="6">
        <v>7196441.4787256503</v>
      </c>
      <c r="F694" s="7">
        <v>1230.6310000000001</v>
      </c>
      <c r="G694" s="8">
        <v>5847.7654786249086</v>
      </c>
      <c r="H694" s="6">
        <v>4394469.4787256503</v>
      </c>
      <c r="I694" s="6">
        <v>179678391</v>
      </c>
      <c r="J694" s="9">
        <f t="shared" si="10"/>
        <v>668</v>
      </c>
    </row>
    <row r="695" spans="1:10">
      <c r="A695" s="3">
        <v>254901</v>
      </c>
      <c r="B695" s="4" t="s">
        <v>697</v>
      </c>
      <c r="C695" s="6">
        <v>13309531.796334051</v>
      </c>
      <c r="D695" s="6">
        <v>2222180</v>
      </c>
      <c r="E695" s="6">
        <v>15531711.796334051</v>
      </c>
      <c r="F695" s="7">
        <v>2662.2170000000001</v>
      </c>
      <c r="G695" s="8">
        <v>5834.1268936131237</v>
      </c>
      <c r="H695" s="6">
        <v>11983817.796334051</v>
      </c>
      <c r="I695" s="6">
        <v>186006870</v>
      </c>
      <c r="J695" s="9">
        <f t="shared" si="10"/>
        <v>2054</v>
      </c>
    </row>
    <row r="696" spans="1:10">
      <c r="A696" s="3">
        <v>254902</v>
      </c>
      <c r="B696" s="4" t="s">
        <v>698</v>
      </c>
      <c r="C696" s="6">
        <v>4773893.0674934592</v>
      </c>
      <c r="D696" s="6">
        <v>505406</v>
      </c>
      <c r="E696" s="6">
        <v>5279299.0674934592</v>
      </c>
      <c r="F696" s="7">
        <v>932.54399999999998</v>
      </c>
      <c r="G696" s="8">
        <v>5661.1795984891432</v>
      </c>
      <c r="H696" s="6">
        <v>4297023.0674934592</v>
      </c>
      <c r="I696" s="6">
        <v>43545879</v>
      </c>
      <c r="J696" s="9">
        <f t="shared" si="10"/>
        <v>759</v>
      </c>
    </row>
  </sheetData>
  <sortState ref="A2:J703">
    <sortCondition ref="A2:A703"/>
  </sortState>
  <printOptions gridLines="1"/>
  <pageMargins left="0.5" right="0.5" top="0.5" bottom="0.5" header="0.25" footer="0.25"/>
  <pageSetup scale="79" fitToHeight="100" orientation="landscape" r:id="rId1"/>
  <headerFooter alignWithMargins="0">
    <oddHeader>&amp;LTexas Education Agency&amp;C&amp;A&amp;RData as of 5/9/2012 2:41:27 PM</oddHeader>
    <oddFooter>&amp;L &amp;C&amp;P of &amp;N&amp;R&amp;8Prepared by Office of School Finance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Final</vt:lpstr>
      <vt:lpstr>Sheet1</vt:lpstr>
      <vt:lpstr>Final!CH41_WADA</vt:lpstr>
      <vt:lpstr>Final!Print_Titles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Bobb</dc:creator>
  <cp:lastModifiedBy>Nicole Schuessler</cp:lastModifiedBy>
  <dcterms:created xsi:type="dcterms:W3CDTF">2012-05-08T20:43:04Z</dcterms:created>
  <dcterms:modified xsi:type="dcterms:W3CDTF">2012-05-09T19:42:57Z</dcterms:modified>
</cp:coreProperties>
</file>