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chool.finance\facilities\ifa\"/>
    </mc:Choice>
  </mc:AlternateContent>
  <bookViews>
    <workbookView xWindow="0" yWindow="0" windowWidth="25200" windowHeight="11610"/>
  </bookViews>
  <sheets>
    <sheet name="Funded applications" sheetId="2" r:id="rId1"/>
    <sheet name="Unfunded applications" sheetId="4" r:id="rId2"/>
  </sheets>
  <externalReferences>
    <externalReference r:id="rId3"/>
  </externalReferences>
  <definedNames>
    <definedName name="mac_plus_ds">[1]mac_plus_ds!$A$1:$D$4447</definedName>
    <definedName name="_xlnm.Print_Titles" localSheetId="0">'Funded applications'!$1:$1</definedName>
    <definedName name="_xlnm.Print_Titles" localSheetId="1">'Unfunded applications'!$1:$1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9" i="2" l="1"/>
  <c r="H82" i="2"/>
  <c r="H36" i="2"/>
  <c r="H35" i="2"/>
</calcChain>
</file>

<file path=xl/sharedStrings.xml><?xml version="1.0" encoding="utf-8"?>
<sst xmlns="http://schemas.openxmlformats.org/spreadsheetml/2006/main" count="998" uniqueCount="654">
  <si>
    <t>Document Control #</t>
  </si>
  <si>
    <t>071908</t>
  </si>
  <si>
    <t>TORNILLO ISD</t>
  </si>
  <si>
    <t>701-16-101/092</t>
  </si>
  <si>
    <t>Unlimited Tax School Building Bonds, Series 2016</t>
  </si>
  <si>
    <t>031913</t>
  </si>
  <si>
    <t>SANTA MARIA ISD</t>
  </si>
  <si>
    <t>701-16-101/099</t>
  </si>
  <si>
    <t>214903</t>
  </si>
  <si>
    <t>ROMA ISD</t>
  </si>
  <si>
    <t>701-16-101/097</t>
  </si>
  <si>
    <t>015904</t>
  </si>
  <si>
    <t>HARLANDALE ISD</t>
  </si>
  <si>
    <t>701-10-113/104</t>
  </si>
  <si>
    <t>U/L Tax Ref Bds Ser 2015</t>
  </si>
  <si>
    <t>701-10-113/105</t>
  </si>
  <si>
    <t>Variable Rate U/L Tax Sch Bldg Bds Ser 2015</t>
  </si>
  <si>
    <t>234909</t>
  </si>
  <si>
    <t>FRUITVALE ISD</t>
  </si>
  <si>
    <t>701-16-101/090</t>
  </si>
  <si>
    <t>Unlimited Tax School Building Bonds-Series 2016</t>
  </si>
  <si>
    <t>031911</t>
  </si>
  <si>
    <t>RIO HONDO ISD</t>
  </si>
  <si>
    <t>701-16-101/001</t>
  </si>
  <si>
    <t>126908</t>
  </si>
  <si>
    <t>VENUS ISD</t>
  </si>
  <si>
    <t>701-16-101/110</t>
  </si>
  <si>
    <t>007906</t>
  </si>
  <si>
    <t>POTEET ISD</t>
  </si>
  <si>
    <t>701-10-113/043</t>
  </si>
  <si>
    <t>Unlimited Tax School Building Bonds, Series 2012</t>
  </si>
  <si>
    <t>170907</t>
  </si>
  <si>
    <t>SPLENDORA ISD</t>
  </si>
  <si>
    <t>701-16-101/109</t>
  </si>
  <si>
    <t>043911</t>
  </si>
  <si>
    <t>CRANDALL ISD</t>
  </si>
  <si>
    <t>701-10-113/002</t>
  </si>
  <si>
    <t>Unlimited Tax School Building Bonds, Series 2010</t>
  </si>
  <si>
    <t>129901</t>
  </si>
  <si>
    <t>701-16-101/086</t>
  </si>
  <si>
    <t>057914</t>
  </si>
  <si>
    <t>MESQUITE ISD</t>
  </si>
  <si>
    <t>701-10-113/090</t>
  </si>
  <si>
    <t>Unlimited Tax School Building Bonds, Series 2015-E</t>
  </si>
  <si>
    <t>PRINCETON ISD</t>
  </si>
  <si>
    <t>701-09-001/013</t>
  </si>
  <si>
    <t>Unlimited Tax School Building Bonds, Series 2015</t>
  </si>
  <si>
    <t>701-10-113/109</t>
  </si>
  <si>
    <t>Unlimited Tax School Building Bonds, Series 2013</t>
  </si>
  <si>
    <t>701-16-101/108</t>
  </si>
  <si>
    <t>129903</t>
  </si>
  <si>
    <t>KAUFMAN ISD</t>
  </si>
  <si>
    <t>701-16-101/078</t>
  </si>
  <si>
    <t>U/L Tax Sch Bldg &amp; Ref Bds Ser 2016</t>
  </si>
  <si>
    <t>071905</t>
  </si>
  <si>
    <t>YSLETA ISD</t>
  </si>
  <si>
    <t>701-16-101/068</t>
  </si>
  <si>
    <t>U/L Tax Sch Bldg Bds Ser 2016</t>
  </si>
  <si>
    <t>057910</t>
  </si>
  <si>
    <t>GRAND PRAIRIE ISD</t>
  </si>
  <si>
    <t>701-10-113/020</t>
  </si>
  <si>
    <t>Unlimited Tax School Building Bonds, Series 2011</t>
  </si>
  <si>
    <t>701-10-113/047</t>
  </si>
  <si>
    <t>Unlimited Tax School Building Bonds-Series 2012</t>
  </si>
  <si>
    <t>701-10-113/048</t>
  </si>
  <si>
    <t>701-16-101/072</t>
  </si>
  <si>
    <t>220904</t>
  </si>
  <si>
    <t>EVERMAN ISD</t>
  </si>
  <si>
    <t>701-16-101/031</t>
  </si>
  <si>
    <t>701-16-101/049</t>
  </si>
  <si>
    <t>Unlimited Tax School Building  &amp; Refunding Bonds, Series 2015</t>
  </si>
  <si>
    <t>701-16-101/065</t>
  </si>
  <si>
    <t>Unlimited Tax School Building  &amp; Refunding Bonds, Series 2016</t>
  </si>
  <si>
    <t>117903</t>
  </si>
  <si>
    <t>SANFORD-FRITCH ISD</t>
  </si>
  <si>
    <t>701-10-113/076</t>
  </si>
  <si>
    <t>Unlimited Tax School Building Bonds, Series 2014</t>
  </si>
  <si>
    <t>201913</t>
  </si>
  <si>
    <t>CARLISLE ISD</t>
  </si>
  <si>
    <t>701-16-101/016</t>
  </si>
  <si>
    <t>701-16-101/017</t>
  </si>
  <si>
    <t>Unlimited Tax Qualified School Construction Building Bonds, Series 2011</t>
  </si>
  <si>
    <t>036903</t>
  </si>
  <si>
    <t>EAST CHAMBERS ISD</t>
  </si>
  <si>
    <t>701-16-101/063</t>
  </si>
  <si>
    <t>170908</t>
  </si>
  <si>
    <t>NEW CANEY ISD</t>
  </si>
  <si>
    <t>701-10-113/038</t>
  </si>
  <si>
    <t>701-10-113/054</t>
  </si>
  <si>
    <t>701-10-113/070</t>
  </si>
  <si>
    <t>701-10-113/093</t>
  </si>
  <si>
    <t>020901</t>
  </si>
  <si>
    <t>ALVIN ISD</t>
  </si>
  <si>
    <t>701-16-101/100</t>
  </si>
  <si>
    <t>U/L Tax Sch Bldg &amp; Ref Bds Ser 2016A</t>
  </si>
  <si>
    <t>701-16-101/112</t>
  </si>
  <si>
    <t>245904</t>
  </si>
  <si>
    <t>SAN PERLITA ISD</t>
  </si>
  <si>
    <t>701-16-101/098</t>
  </si>
  <si>
    <t>015912</t>
  </si>
  <si>
    <t>SOUTHWEST ISD</t>
  </si>
  <si>
    <t>701-16-101/095</t>
  </si>
  <si>
    <t>Unlimited Tax School &amp; Refunding Building Bonds, Series 2008 and 2016</t>
  </si>
  <si>
    <t>043902</t>
  </si>
  <si>
    <t>ANNA ISD</t>
  </si>
  <si>
    <t>701-10-113/041</t>
  </si>
  <si>
    <t>701-16-101/013</t>
  </si>
  <si>
    <t>701-16-101/064</t>
  </si>
  <si>
    <t>037904</t>
  </si>
  <si>
    <t>JACKSONVILLE ISD</t>
  </si>
  <si>
    <t>701-10-113/010</t>
  </si>
  <si>
    <t>Unlimited Tax Building &amp; Refunding Bonds, Series 2011</t>
  </si>
  <si>
    <t>701-10-113/016</t>
  </si>
  <si>
    <t>Unlimited Tax Qualified School Construction Bonds, Series 2011</t>
  </si>
  <si>
    <t>701-10-113/065</t>
  </si>
  <si>
    <t>Unlimited Tax Building Bonds, Series 2014</t>
  </si>
  <si>
    <t>116915</t>
  </si>
  <si>
    <t>BLAND ISD</t>
  </si>
  <si>
    <t>701-16-101/087</t>
  </si>
  <si>
    <t>Unlimited Tax School Building Bonds, Series 2008</t>
  </si>
  <si>
    <t>019908</t>
  </si>
  <si>
    <t>LIBERTY-EYLAU ISD</t>
  </si>
  <si>
    <t>701-16-101/085</t>
  </si>
  <si>
    <t>101917</t>
  </si>
  <si>
    <t>PASADENA ISD</t>
  </si>
  <si>
    <t>701-10-113/050</t>
  </si>
  <si>
    <t>Unlimited Tax Building &amp; Refunding Bonds, Series 2013</t>
  </si>
  <si>
    <t>701-10-113/110</t>
  </si>
  <si>
    <t>Unlimited Tax School Building Bonds, Series 2012-C</t>
  </si>
  <si>
    <t>057913</t>
  </si>
  <si>
    <t>LANCASTER ISD</t>
  </si>
  <si>
    <t>701-10-113/106</t>
  </si>
  <si>
    <t>U/L Tax Sch Bldg Bds Ser 2015-A</t>
  </si>
  <si>
    <t>146901</t>
  </si>
  <si>
    <t>CLEVELAND ISD</t>
  </si>
  <si>
    <t>701-16-101/079</t>
  </si>
  <si>
    <t>U/L Tx Sch Bldg Bds Ser 2016</t>
  </si>
  <si>
    <t>161910</t>
  </si>
  <si>
    <t>MOODY ISD</t>
  </si>
  <si>
    <t>701-16-101/003</t>
  </si>
  <si>
    <t>057906</t>
  </si>
  <si>
    <t>DESOTO ISD</t>
  </si>
  <si>
    <t>701-16-101/082</t>
  </si>
  <si>
    <t>Unlimited Tax School &amp; Refunding Building Bonds, Series 2016B</t>
  </si>
  <si>
    <t>107902</t>
  </si>
  <si>
    <t>BROWNSBORO ISD</t>
  </si>
  <si>
    <t>701-10-113/012</t>
  </si>
  <si>
    <t>Unlimited Tax School Building &amp; Refunding Bonds, Series 2011</t>
  </si>
  <si>
    <t>182903</t>
  </si>
  <si>
    <t>MINERAL WELLS ISD</t>
  </si>
  <si>
    <t>701-10-113/066</t>
  </si>
  <si>
    <t>043908</t>
  </si>
  <si>
    <t>MELISSA ISD</t>
  </si>
  <si>
    <t>701-10-113/053</t>
  </si>
  <si>
    <t>701-10-113/086</t>
  </si>
  <si>
    <t>175903</t>
  </si>
  <si>
    <t>CORSICANA ISD</t>
  </si>
  <si>
    <t>701-09-001/011</t>
  </si>
  <si>
    <t>Unlimited Tax School building Bonds,  Series 2015</t>
  </si>
  <si>
    <t>243901</t>
  </si>
  <si>
    <t>BURKBURNETT ISD</t>
  </si>
  <si>
    <t>701-16-101/075</t>
  </si>
  <si>
    <t>057909</t>
  </si>
  <si>
    <t>GARLAND ISD</t>
  </si>
  <si>
    <t>701-10-113/015</t>
  </si>
  <si>
    <t>Unlimited Tax School Building Bonds-Series 2011-A</t>
  </si>
  <si>
    <t>701-10-113/089</t>
  </si>
  <si>
    <t>Unlimited Tax School Building Bonds-Series 2015-A</t>
  </si>
  <si>
    <t>701-16-101/014</t>
  </si>
  <si>
    <t>Unlimited Tax School Building Bonds-Series 2011-B (direct Sudsidy)</t>
  </si>
  <si>
    <t>129902</t>
  </si>
  <si>
    <t>FORNEY ISD</t>
  </si>
  <si>
    <t>701-10-113/014</t>
  </si>
  <si>
    <t>Unlimited Tax School Building  &amp; Refunding Bonds, Series 2011</t>
  </si>
  <si>
    <t>701-10-113/024</t>
  </si>
  <si>
    <t>Unlimited Tax School Building  Bonds, Series 2011-A</t>
  </si>
  <si>
    <t>161909</t>
  </si>
  <si>
    <t>MCGREGOR ISD</t>
  </si>
  <si>
    <t>701-10-113/055</t>
  </si>
  <si>
    <t>Unlimited Tax School Building Bonds, Series 2013-A</t>
  </si>
  <si>
    <t>084909</t>
  </si>
  <si>
    <t>SANTA FE ISD</t>
  </si>
  <si>
    <t>701-10-113/008</t>
  </si>
  <si>
    <t>187903</t>
  </si>
  <si>
    <t>Goodrich ISD</t>
  </si>
  <si>
    <t>701-16-101/096</t>
  </si>
  <si>
    <t>043914</t>
  </si>
  <si>
    <t>WYLIE ISD</t>
  </si>
  <si>
    <t>701-09-001/012</t>
  </si>
  <si>
    <t>Unlimited Tax School Building  Bonds, Series 2015 A and B</t>
  </si>
  <si>
    <t>701-10-113/044</t>
  </si>
  <si>
    <t>Unlimited Tax Schoo Building  Bonds, Series 2012-C</t>
  </si>
  <si>
    <t>084901</t>
  </si>
  <si>
    <t>DICKINSON ISD</t>
  </si>
  <si>
    <t>701-16-101/088</t>
  </si>
  <si>
    <t>184908</t>
  </si>
  <si>
    <t>PEASTER ISD</t>
  </si>
  <si>
    <t>701-16-101/037</t>
  </si>
  <si>
    <t>Unlimited Tax School Building Bonds, Series 2014-B</t>
  </si>
  <si>
    <t>091902</t>
  </si>
  <si>
    <t>COLLINSVILLE ISD</t>
  </si>
  <si>
    <t>701-16-101/074</t>
  </si>
  <si>
    <t>101906</t>
  </si>
  <si>
    <t>CROSBY ISD</t>
  </si>
  <si>
    <t>701-10-113/056</t>
  </si>
  <si>
    <t>701-10-113/079</t>
  </si>
  <si>
    <t>701-10-113/094</t>
  </si>
  <si>
    <t>092907</t>
  </si>
  <si>
    <t>SPRING HILL ISD</t>
  </si>
  <si>
    <t>701-10-113/091</t>
  </si>
  <si>
    <t>Unlimited Tax School Building  Bonds, Series 2015</t>
  </si>
  <si>
    <t>019907</t>
  </si>
  <si>
    <t>TEXARKANA ISD</t>
  </si>
  <si>
    <t>701-10-113/083</t>
  </si>
  <si>
    <t>091917</t>
  </si>
  <si>
    <t>GUNTER ISD</t>
  </si>
  <si>
    <t>701-10-113/033</t>
  </si>
  <si>
    <t>701-16-101/043</t>
  </si>
  <si>
    <t>U/L Tax Sch Bldg Bds Ser 2015</t>
  </si>
  <si>
    <t>101925</t>
  </si>
  <si>
    <t>HUFFMAN ISD</t>
  </si>
  <si>
    <t>701-16-101/105</t>
  </si>
  <si>
    <t>181908</t>
  </si>
  <si>
    <t>LITTLE CYPRESS-MAURICEVILLE CISD</t>
  </si>
  <si>
    <t>701-16-101/091</t>
  </si>
  <si>
    <t>015907</t>
  </si>
  <si>
    <t>SAN ANTONIO ISD</t>
  </si>
  <si>
    <t>701-16-101/083</t>
  </si>
  <si>
    <t>163908</t>
  </si>
  <si>
    <t>MEDINA VALLEY ISD</t>
  </si>
  <si>
    <t>701-16-101/089</t>
  </si>
  <si>
    <t>071907</t>
  </si>
  <si>
    <t>CANUTILLO ISD</t>
  </si>
  <si>
    <t>701-09-001/004</t>
  </si>
  <si>
    <t>701-09-001/007</t>
  </si>
  <si>
    <t>152903</t>
  </si>
  <si>
    <t>SLATON ISD</t>
  </si>
  <si>
    <t>701-10-113/092</t>
  </si>
  <si>
    <t>101905</t>
  </si>
  <si>
    <t>CHANNELVIEW ISD</t>
  </si>
  <si>
    <t>701-10-113/013</t>
  </si>
  <si>
    <t>001904</t>
  </si>
  <si>
    <t>FRANKSTON ISD</t>
  </si>
  <si>
    <t>701-10-113/030</t>
  </si>
  <si>
    <t>101913</t>
  </si>
  <si>
    <t>HUMBLE ISD</t>
  </si>
  <si>
    <t>701-16-101/002</t>
  </si>
  <si>
    <t>015911</t>
  </si>
  <si>
    <t>EAST CENTRAL ISD</t>
  </si>
  <si>
    <t>701-16-101/101</t>
  </si>
  <si>
    <t>220908</t>
  </si>
  <si>
    <t>MANSFIELD ISD</t>
  </si>
  <si>
    <t>701-16-101/021</t>
  </si>
  <si>
    <t>Variable rate Unlimited Tax School Building Bonds, Series 2012</t>
  </si>
  <si>
    <t>701-16-101/038</t>
  </si>
  <si>
    <t>701-16-101/058</t>
  </si>
  <si>
    <t>220902</t>
  </si>
  <si>
    <t>BIRDVILLE ISD</t>
  </si>
  <si>
    <t>701-16-101/103</t>
  </si>
  <si>
    <t>146902</t>
  </si>
  <si>
    <t>DAYTON ISD</t>
  </si>
  <si>
    <t>701-16-101/104</t>
  </si>
  <si>
    <t>015916</t>
  </si>
  <si>
    <t>JUDSON ISD</t>
  </si>
  <si>
    <t>701-16-101/106</t>
  </si>
  <si>
    <t>108907</t>
  </si>
  <si>
    <t>MERCEDES ISD</t>
  </si>
  <si>
    <t>701-16-101/041</t>
  </si>
  <si>
    <t>Unlimited Tax Schoolhouse Bonds, Series 2015</t>
  </si>
  <si>
    <t>074904</t>
  </si>
  <si>
    <t>DODD CITY ISD</t>
  </si>
  <si>
    <t>701-09-001/010</t>
  </si>
  <si>
    <t>071901</t>
  </si>
  <si>
    <t>CLINT ISD</t>
  </si>
  <si>
    <t>701-09-001/014</t>
  </si>
  <si>
    <t>034909</t>
  </si>
  <si>
    <t>BLOOMBURG ISD</t>
  </si>
  <si>
    <t>701-16-101/051</t>
  </si>
  <si>
    <t>037908</t>
  </si>
  <si>
    <t>NEW SUMMERFIELD ISD</t>
  </si>
  <si>
    <t>701-16-101/053</t>
  </si>
  <si>
    <t>206902</t>
  </si>
  <si>
    <t>RICHLAND SPRINGS ISD</t>
  </si>
  <si>
    <t>701-16-101/113</t>
  </si>
  <si>
    <t>701-10-113/051</t>
  </si>
  <si>
    <t>Unlimited Tax School Building  Bonds, Series 2013</t>
  </si>
  <si>
    <t>091907</t>
  </si>
  <si>
    <t>TIOGA ISD</t>
  </si>
  <si>
    <t>701-10-113/028</t>
  </si>
  <si>
    <t>Unlimited Tax School Building  Bonds, Series 2011</t>
  </si>
  <si>
    <t>701-10-113/087</t>
  </si>
  <si>
    <t>070907</t>
  </si>
  <si>
    <t>ITALY ISD</t>
  </si>
  <si>
    <t>701-16-101/054</t>
  </si>
  <si>
    <t>166901</t>
  </si>
  <si>
    <t>CAMERON ISD</t>
  </si>
  <si>
    <t>701-10-113/071</t>
  </si>
  <si>
    <t>200902</t>
  </si>
  <si>
    <t>MILES ISD</t>
  </si>
  <si>
    <t>701-16-101/052</t>
  </si>
  <si>
    <t>014907</t>
  </si>
  <si>
    <t>ROGERS ISD</t>
  </si>
  <si>
    <t>701-10-113/078</t>
  </si>
  <si>
    <t>Unlimited Tax School Building &amp; Refunding Bonds, Series 2014</t>
  </si>
  <si>
    <t>013905</t>
  </si>
  <si>
    <t>SKIDMORE-TYNAN ISD</t>
  </si>
  <si>
    <t>701-10-113/011</t>
  </si>
  <si>
    <t>071909</t>
  </si>
  <si>
    <t>SOCORRO ISD</t>
  </si>
  <si>
    <t>701-09-001/003</t>
  </si>
  <si>
    <t>701-09-001/005</t>
  </si>
  <si>
    <t>Unlimited Tax School Building  Bonds, Series 2012</t>
  </si>
  <si>
    <t>701-09-001/008</t>
  </si>
  <si>
    <t>074917</t>
  </si>
  <si>
    <t>SAM RAYBURN ISD</t>
  </si>
  <si>
    <t>701-10-113/102</t>
  </si>
  <si>
    <t>079906</t>
  </si>
  <si>
    <t>NEEDVILLE ISD</t>
  </si>
  <si>
    <t>701-10-113/108</t>
  </si>
  <si>
    <t>Unlimited Tax School Building Bonds, Series 2010-A</t>
  </si>
  <si>
    <t>147903</t>
  </si>
  <si>
    <t>MEXIA ISD</t>
  </si>
  <si>
    <t>701-10-113/095</t>
  </si>
  <si>
    <t>Unlimited Tax School Building &amp; Refunding Bonds, Series 2015-B</t>
  </si>
  <si>
    <t>701-16-101/050</t>
  </si>
  <si>
    <t>Unlimited Tax School Building Bonds, Series 2015-A</t>
  </si>
  <si>
    <t>701-16-101/093</t>
  </si>
  <si>
    <t>050902</t>
  </si>
  <si>
    <t>GATESVILLE ISD</t>
  </si>
  <si>
    <t>701-10-113/063</t>
  </si>
  <si>
    <t>701-10-113/064</t>
  </si>
  <si>
    <t>137901</t>
  </si>
  <si>
    <t>KINGSVILLE ISD</t>
  </si>
  <si>
    <t>701-10-113/046</t>
  </si>
  <si>
    <t>Unlimited Tax Qualified School Construction Bonds, Taxable Series 2012 (Direct Subsidy)</t>
  </si>
  <si>
    <t>001909</t>
  </si>
  <si>
    <t>SLOCUM ISD</t>
  </si>
  <si>
    <t>701-10-113/074</t>
  </si>
  <si>
    <t>188901</t>
  </si>
  <si>
    <t>AMARILLO ISD</t>
  </si>
  <si>
    <t>701-16-101/030</t>
  </si>
  <si>
    <t>U/L Tax Sch Bldg Bds Ser 2013</t>
  </si>
  <si>
    <t>701-16-101/042</t>
  </si>
  <si>
    <t>047902</t>
  </si>
  <si>
    <t>DE LEON ISD</t>
  </si>
  <si>
    <t>701-10-113/004</t>
  </si>
  <si>
    <t>221901</t>
  </si>
  <si>
    <t>ABILENE ISD</t>
  </si>
  <si>
    <t>701-16-101/035</t>
  </si>
  <si>
    <t>101902</t>
  </si>
  <si>
    <t>ALDINE ISD</t>
  </si>
  <si>
    <t>701-10-113/003</t>
  </si>
  <si>
    <t>Unlimited Tax School Building Bonds Series 2010</t>
  </si>
  <si>
    <t>247906</t>
  </si>
  <si>
    <t>STOCKDALE ISD</t>
  </si>
  <si>
    <t>701-16-101/011</t>
  </si>
  <si>
    <t>Unlimited Tax School Construction Building Bonds, Taxable Series 2011 (Direct-Pay Subsidy Bonds)</t>
  </si>
  <si>
    <t>109907</t>
  </si>
  <si>
    <t>ITASCA ISD</t>
  </si>
  <si>
    <t>701-16-101/004</t>
  </si>
  <si>
    <t>032902</t>
  </si>
  <si>
    <t>PITTSBURG ISD</t>
  </si>
  <si>
    <t>701-10-113/058</t>
  </si>
  <si>
    <t>042905</t>
  </si>
  <si>
    <t>PANTHER CREEK CISD</t>
  </si>
  <si>
    <t>701-09-001/002</t>
  </si>
  <si>
    <t>701-10-113/007</t>
  </si>
  <si>
    <t>074903</t>
  </si>
  <si>
    <t>BONHAM ISD</t>
  </si>
  <si>
    <t>701-10-113/037</t>
  </si>
  <si>
    <t>246912</t>
  </si>
  <si>
    <t>Thrall ISD</t>
  </si>
  <si>
    <t>701-16-101/111</t>
  </si>
  <si>
    <t>Unlimited Tax School Building  Bonds, Series 2016</t>
  </si>
  <si>
    <t>Percent Qualified</t>
  </si>
  <si>
    <t>Covered by EDA flag</t>
  </si>
  <si>
    <t>wealth adjustment 2 no debt</t>
  </si>
  <si>
    <t>NOA1</t>
  </si>
  <si>
    <t>Max per district for biennium = ($250 per ADA or 100,000)</t>
  </si>
  <si>
    <t>NoA after ADA $250, 100,000 restriction</t>
  </si>
  <si>
    <t>Estimated State Share percentage</t>
  </si>
  <si>
    <t>state Share</t>
  </si>
  <si>
    <t>Cumulative State Share</t>
  </si>
  <si>
    <t>reduction</t>
  </si>
  <si>
    <t>212902</t>
  </si>
  <si>
    <t>BULLARD ISD</t>
  </si>
  <si>
    <t>701-16-101/056</t>
  </si>
  <si>
    <t>152907</t>
  </si>
  <si>
    <t>FRENSHIP ISD</t>
  </si>
  <si>
    <t>701-09-001/009</t>
  </si>
  <si>
    <t>U/L Tax Sch Bldg Bds Ser 2014</t>
  </si>
  <si>
    <t>205905</t>
  </si>
  <si>
    <t>ODEM-EDROY ISD</t>
  </si>
  <si>
    <t>701-16-101/060</t>
  </si>
  <si>
    <t>005902</t>
  </si>
  <si>
    <t>HOLLIDAY ISD</t>
  </si>
  <si>
    <t>701-10-113/057</t>
  </si>
  <si>
    <t>701-10-113/067</t>
  </si>
  <si>
    <t>043903</t>
  </si>
  <si>
    <t>CELINA ISD</t>
  </si>
  <si>
    <t>701-16-101/069</t>
  </si>
  <si>
    <t>101915</t>
  </si>
  <si>
    <t>KLEIN ISD</t>
  </si>
  <si>
    <t>701-16-101/012</t>
  </si>
  <si>
    <t>701-16-101/023</t>
  </si>
  <si>
    <t>Unlimited Tax School Building Bonds, Series 2012 &amp; Series 2012B Refunding Bonds</t>
  </si>
  <si>
    <t>701-16-101/024</t>
  </si>
  <si>
    <t>701-16-101/045</t>
  </si>
  <si>
    <t>Unlimited Tax Schoolhouse Bonds, Series 2015-A</t>
  </si>
  <si>
    <t>243903</t>
  </si>
  <si>
    <t>IOWA PARK CISD</t>
  </si>
  <si>
    <t>701-16-101/027</t>
  </si>
  <si>
    <t>U/L Tax Sch Bldg Bds Ser 2012</t>
  </si>
  <si>
    <t>220918</t>
  </si>
  <si>
    <t>EAGLE MT-SAGINAW ISD</t>
  </si>
  <si>
    <t>701-16-101/015</t>
  </si>
  <si>
    <t>152901</t>
  </si>
  <si>
    <t>LUBBOCK ISD</t>
  </si>
  <si>
    <t>701-09-001/001</t>
  </si>
  <si>
    <t>Unlimited Tax Building Bonds, Series 2011</t>
  </si>
  <si>
    <t>701-09-001/006</t>
  </si>
  <si>
    <t>Unlimited Tax Building Bonds, Series 2012A</t>
  </si>
  <si>
    <t>220912</t>
  </si>
  <si>
    <t>CROWLEY ISD</t>
  </si>
  <si>
    <t>701-16-101/006</t>
  </si>
  <si>
    <t>701-16-101/059</t>
  </si>
  <si>
    <t>220901</t>
  </si>
  <si>
    <t>ARLINGTON ISD</t>
  </si>
  <si>
    <t>701-16-101/020</t>
  </si>
  <si>
    <t>701-16-101/029</t>
  </si>
  <si>
    <t>701-16-101/036</t>
  </si>
  <si>
    <t>701-16-101/044</t>
  </si>
  <si>
    <t>091908</t>
  </si>
  <si>
    <t>VAN ALSTYNE ISD</t>
  </si>
  <si>
    <t>701-10-113/081</t>
  </si>
  <si>
    <t>187907</t>
  </si>
  <si>
    <t>LIVINGSTON ISD</t>
  </si>
  <si>
    <t>701-16-101/025</t>
  </si>
  <si>
    <t>116905</t>
  </si>
  <si>
    <t>GREENVILLE ISD</t>
  </si>
  <si>
    <t>701-10-113/072</t>
  </si>
  <si>
    <t>178904</t>
  </si>
  <si>
    <t>CORPUS CHRISTI ISD</t>
  </si>
  <si>
    <t>701-10-113/009</t>
  </si>
  <si>
    <t>Unlimited Tax School Building Bonds, Series 2010-B (BABS)</t>
  </si>
  <si>
    <t>701-10-113/027</t>
  </si>
  <si>
    <t>Unlimited Tax School Qualified School Constructions Bonds, Taxable Series 2011 (Direct Pay Subsidy Bonds)</t>
  </si>
  <si>
    <t>061914</t>
  </si>
  <si>
    <t>LITTLE ELM ISD</t>
  </si>
  <si>
    <t>701-10-113/036</t>
  </si>
  <si>
    <t>Unlimited Tax Building &amp; Refunding Bonds, Series 2012</t>
  </si>
  <si>
    <t>701-10-113/052</t>
  </si>
  <si>
    <t>701-16-101/081</t>
  </si>
  <si>
    <t>205901</t>
  </si>
  <si>
    <t>ARANSAS PASS ISD</t>
  </si>
  <si>
    <t>701-16-101/102</t>
  </si>
  <si>
    <t>221912</t>
  </si>
  <si>
    <t>701-16-101/048</t>
  </si>
  <si>
    <t>246908</t>
  </si>
  <si>
    <t>LIBERTY HILL ISD</t>
  </si>
  <si>
    <t>701-16-101/009</t>
  </si>
  <si>
    <t>212910</t>
  </si>
  <si>
    <t>WINONA ISD</t>
  </si>
  <si>
    <t>701-16-101/005</t>
  </si>
  <si>
    <t>Unlimited Tax School Building  Bonds, Series 2010A</t>
  </si>
  <si>
    <t>250904</t>
  </si>
  <si>
    <t>QUITMAN ISD</t>
  </si>
  <si>
    <t>701-16-101/062</t>
  </si>
  <si>
    <t>701-16-101/066</t>
  </si>
  <si>
    <t>109911</t>
  </si>
  <si>
    <t>WHITNEY ISD</t>
  </si>
  <si>
    <t>701-10-113/039</t>
  </si>
  <si>
    <t>701-16-101/057</t>
  </si>
  <si>
    <t>070912</t>
  </si>
  <si>
    <t>WAXAHACHIE ISD</t>
  </si>
  <si>
    <t>701-10-113/017</t>
  </si>
  <si>
    <t>701-16-101/047</t>
  </si>
  <si>
    <t>701-16-101/077</t>
  </si>
  <si>
    <t>111902</t>
  </si>
  <si>
    <t>LIPAN ISD</t>
  </si>
  <si>
    <t>701-10-113/022</t>
  </si>
  <si>
    <t>701-10-113/103</t>
  </si>
  <si>
    <t>Unlimited Tax Qualified Construction Bonds Taxable, Series 2015</t>
  </si>
  <si>
    <t>043912</t>
  </si>
  <si>
    <t>PROSPER ISD</t>
  </si>
  <si>
    <t>701-10-113/068</t>
  </si>
  <si>
    <t>701-16-101/076</t>
  </si>
  <si>
    <t>220907</t>
  </si>
  <si>
    <t>KELLER ISD</t>
  </si>
  <si>
    <t>701-16-101/039</t>
  </si>
  <si>
    <t>Unlimited Tax School Building Bonds-Series 2015</t>
  </si>
  <si>
    <t>102903</t>
  </si>
  <si>
    <t>WASKOM ISD</t>
  </si>
  <si>
    <t>701-16-101/067</t>
  </si>
  <si>
    <t>070908</t>
  </si>
  <si>
    <t>MIDLOTHIAN ISD</t>
  </si>
  <si>
    <t>701-10-113/023</t>
  </si>
  <si>
    <t>Unlimited Tax School Building Bonds, Series 2011-A</t>
  </si>
  <si>
    <t>043905</t>
  </si>
  <si>
    <t>FRISCO ISD</t>
  </si>
  <si>
    <t>701-10-113/069</t>
  </si>
  <si>
    <t>Unlimited Tax School Refunding Building Bonds, Series 2014</t>
  </si>
  <si>
    <t>701-10-113/080</t>
  </si>
  <si>
    <t>701-10-113/088</t>
  </si>
  <si>
    <t>Unlimited Tax School Building &amp; Refunding Bonds-Series 2015</t>
  </si>
  <si>
    <t>701-16-101/061</t>
  </si>
  <si>
    <t>U/L Tax Sch Bldg Bds Ser 2015A</t>
  </si>
  <si>
    <t>701-16-101/084</t>
  </si>
  <si>
    <t>154901</t>
  </si>
  <si>
    <t>MADISONVILLE CISD</t>
  </si>
  <si>
    <t>701-16-101/094</t>
  </si>
  <si>
    <t>201914</t>
  </si>
  <si>
    <t>WEST RUSK COUNTY CONSOLIDATED IS</t>
  </si>
  <si>
    <t>701-16-101/019</t>
  </si>
  <si>
    <t>101914</t>
  </si>
  <si>
    <t>KATY ISD</t>
  </si>
  <si>
    <t>701-10-113/005</t>
  </si>
  <si>
    <t>Unlimited Tax School Building Bonds, Series 2010-C</t>
  </si>
  <si>
    <t>701-10-113/006</t>
  </si>
  <si>
    <t>Unlimited Tax School Building Bonds, Series 2010-D</t>
  </si>
  <si>
    <t>701-10-113/035</t>
  </si>
  <si>
    <t>Unlimited Tax School Building Bonds, Series 2012-A</t>
  </si>
  <si>
    <t>701-10-113/060</t>
  </si>
  <si>
    <t>701-10-113/084</t>
  </si>
  <si>
    <t>701-16-101/073</t>
  </si>
  <si>
    <t>Unlimited Tax School Building Bonds-Series 2016-A</t>
  </si>
  <si>
    <t>107901</t>
  </si>
  <si>
    <t>ATHENS ISD</t>
  </si>
  <si>
    <t>701-16-101/070</t>
  </si>
  <si>
    <t>701-10-113/018</t>
  </si>
  <si>
    <t>072903</t>
  </si>
  <si>
    <t>STEPHENVILLE ISD</t>
  </si>
  <si>
    <t>701-10-113/107</t>
  </si>
  <si>
    <t>701-10-113/042</t>
  </si>
  <si>
    <t>Unlimited Tax School Building Bonds, Series 2012-B</t>
  </si>
  <si>
    <t>212901</t>
  </si>
  <si>
    <t>ARP ISD</t>
  </si>
  <si>
    <t>701-16-101/040</t>
  </si>
  <si>
    <t>701-16-101/080</t>
  </si>
  <si>
    <t>126901</t>
  </si>
  <si>
    <t>ALVARADO ISD</t>
  </si>
  <si>
    <t>701-10-113/059</t>
  </si>
  <si>
    <t>Unlimited Tax School Building Bonds Series 2013</t>
  </si>
  <si>
    <t>701-10-113/075</t>
  </si>
  <si>
    <t>Unlimited Tax Qualified School Construction Bonds, Series 2014</t>
  </si>
  <si>
    <t>092902</t>
  </si>
  <si>
    <t>KILGORE ISD</t>
  </si>
  <si>
    <t>701-10-113/025</t>
  </si>
  <si>
    <t>Unlimited Tax School Building Bonds-Series 2011</t>
  </si>
  <si>
    <t>701-10-113/049</t>
  </si>
  <si>
    <t>043919</t>
  </si>
  <si>
    <t>LOVEJOY ISD</t>
  </si>
  <si>
    <t>701-10-113/031</t>
  </si>
  <si>
    <t>701-10-113/073</t>
  </si>
  <si>
    <t>U/L Tax Sch Bldg &amp; Refunding Bonds, Series  2014</t>
  </si>
  <si>
    <t>701-10-113/099</t>
  </si>
  <si>
    <t>061901</t>
  </si>
  <si>
    <t>DENTON ISD</t>
  </si>
  <si>
    <t>701-10-113/032</t>
  </si>
  <si>
    <t>Variable Rate Unlimited Tax School Building Bonds, Series 2012-A</t>
  </si>
  <si>
    <t>168901</t>
  </si>
  <si>
    <t>COLORADO ISD</t>
  </si>
  <si>
    <t>701-10-113/061</t>
  </si>
  <si>
    <t>Unlimited Tax School Building Bonds,  Series 2013</t>
  </si>
  <si>
    <t>046901</t>
  </si>
  <si>
    <t>NEW BRAUNFELS ISD</t>
  </si>
  <si>
    <t>701-16-101/010</t>
  </si>
  <si>
    <t>123907</t>
  </si>
  <si>
    <t>PORT ARTHUR ISD</t>
  </si>
  <si>
    <t>701-10-113/085</t>
  </si>
  <si>
    <t>Unlimited Tax School Building Bonds, Series 2015 A</t>
  </si>
  <si>
    <t>043907</t>
  </si>
  <si>
    <t>MCKINNEY ISD</t>
  </si>
  <si>
    <t>701-09-001/015</t>
  </si>
  <si>
    <t>U/L Tax Sch Bldg &amp; Ref Bds Ser 2015A</t>
  </si>
  <si>
    <t>199901</t>
  </si>
  <si>
    <t>ROCKWALL ISD</t>
  </si>
  <si>
    <t>701-16-101/022</t>
  </si>
  <si>
    <t>092903</t>
  </si>
  <si>
    <t>LONGVIEW ISD</t>
  </si>
  <si>
    <t>701-10-113/026</t>
  </si>
  <si>
    <t>184903</t>
  </si>
  <si>
    <t>WEATHERFORD ISD</t>
  </si>
  <si>
    <t>701-16-101/046</t>
  </si>
  <si>
    <t>102902</t>
  </si>
  <si>
    <t>MARSHALL ISD</t>
  </si>
  <si>
    <t>701-10-113/101</t>
  </si>
  <si>
    <t>701-16-101/107</t>
  </si>
  <si>
    <t>201902</t>
  </si>
  <si>
    <t>HENDERSON ISD</t>
  </si>
  <si>
    <t>701-16-101/033</t>
  </si>
  <si>
    <t>701-16-101/034</t>
  </si>
  <si>
    <t>Unlimited Tax Qualified School Construction Bonds, Series 2013</t>
  </si>
  <si>
    <t>174902</t>
  </si>
  <si>
    <t>CUSHING ISD</t>
  </si>
  <si>
    <t>701-10-113/062</t>
  </si>
  <si>
    <t>107910</t>
  </si>
  <si>
    <t>LAPOYNOR ISD</t>
  </si>
  <si>
    <t>701-10-113/098</t>
  </si>
  <si>
    <t>157901</t>
  </si>
  <si>
    <t>MASON ISD</t>
  </si>
  <si>
    <t>701-16-101/071</t>
  </si>
  <si>
    <t>045905</t>
  </si>
  <si>
    <t>WEIMAR ISD</t>
  </si>
  <si>
    <t>701-10-113/019</t>
  </si>
  <si>
    <t>101924</t>
  </si>
  <si>
    <t>SHELDON ISD</t>
  </si>
  <si>
    <t>701-16-101/008</t>
  </si>
  <si>
    <t>203901</t>
  </si>
  <si>
    <t>SAN AUGUSTINE ISD</t>
  </si>
  <si>
    <t>701-16-101/018</t>
  </si>
  <si>
    <t>701-16-101/026</t>
  </si>
  <si>
    <t>701-16-101/028</t>
  </si>
  <si>
    <t>095901</t>
  </si>
  <si>
    <t>ABERNATHY ISD</t>
  </si>
  <si>
    <t>701-10-113/040</t>
  </si>
  <si>
    <t>701-10-113/082</t>
  </si>
  <si>
    <t>016902</t>
  </si>
  <si>
    <t>BLANCO ISD</t>
  </si>
  <si>
    <t>701-10-113/021</t>
  </si>
  <si>
    <t>172902</t>
  </si>
  <si>
    <t>DAINGERFIELD-LONE STAR ISD</t>
  </si>
  <si>
    <t>701-10-113/045</t>
  </si>
  <si>
    <t>Unlimited Tax Qualified School Construction Bonds, Series 2012</t>
  </si>
  <si>
    <t>107906</t>
  </si>
  <si>
    <t>MALAKOFF ISD</t>
  </si>
  <si>
    <t>701-10-113/001</t>
  </si>
  <si>
    <t>701-10-113/034</t>
  </si>
  <si>
    <t>701-10-113/100</t>
  </si>
  <si>
    <t>036902</t>
  </si>
  <si>
    <t>BARBERS HILL ISD</t>
  </si>
  <si>
    <t>701-10-113/029</t>
  </si>
  <si>
    <t>250902</t>
  </si>
  <si>
    <t>HAWKINS ISD</t>
  </si>
  <si>
    <t>701-16-101/032</t>
  </si>
  <si>
    <t>101916</t>
  </si>
  <si>
    <t>LA PORTE ISD</t>
  </si>
  <si>
    <t>701-10-113/096</t>
  </si>
  <si>
    <t>701-10-113/077</t>
  </si>
  <si>
    <t>Unlimited Tax Schoolhouse Bonds, Series 2014</t>
  </si>
  <si>
    <t>701-10-113/097</t>
  </si>
  <si>
    <t>183902</t>
  </si>
  <si>
    <t>CARTHAGE ISD</t>
  </si>
  <si>
    <t>701-16-101/055</t>
  </si>
  <si>
    <t>251902</t>
  </si>
  <si>
    <t>PLAINS ISD</t>
  </si>
  <si>
    <t>701-16-101/007</t>
  </si>
  <si>
    <t>CDN</t>
  </si>
  <si>
    <t>District</t>
  </si>
  <si>
    <t>Wealth adjustment 1 (growth factor)</t>
  </si>
  <si>
    <t>Wealth adjustment 2 no debt</t>
  </si>
  <si>
    <t>Debt Service Amount for NOA</t>
  </si>
  <si>
    <t xml:space="preserve">Wealth per ADA </t>
  </si>
  <si>
    <t>Bond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</si>
</sst>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49" fontId="0" fillId="3" borderId="0" xfId="0" applyNumberFormat="1" applyFont="1" applyFill="1"/>
    <xf numFmtId="0" fontId="0" fillId="3" borderId="0" xfId="0" applyFont="1" applyFill="1"/>
    <xf numFmtId="14" fontId="0" fillId="3" borderId="0" xfId="0" applyNumberFormat="1" applyFont="1" applyFill="1" applyAlignment="1" applyProtection="1">
      <alignment vertical="center"/>
    </xf>
    <xf numFmtId="49" fontId="0" fillId="3" borderId="0" xfId="0" applyNumberFormat="1" applyFont="1" applyFill="1" applyBorder="1" applyAlignment="1" applyProtection="1">
      <alignment horizontal="left" wrapText="1"/>
    </xf>
    <xf numFmtId="0" fontId="0" fillId="3" borderId="0" xfId="0" applyNumberFormat="1" applyFont="1" applyFill="1" applyBorder="1" applyAlignment="1" applyProtection="1">
      <alignment horizontal="left" wrapText="1"/>
    </xf>
    <xf numFmtId="49" fontId="0" fillId="3" borderId="0" xfId="0" applyNumberFormat="1" applyFont="1" applyFill="1" applyBorder="1"/>
    <xf numFmtId="14" fontId="0" fillId="3" borderId="0" xfId="0" applyNumberFormat="1" applyFont="1" applyFill="1" applyBorder="1" applyAlignment="1" applyProtection="1">
      <alignment vertical="center"/>
    </xf>
    <xf numFmtId="0" fontId="0" fillId="3" borderId="0" xfId="0" applyFont="1" applyFill="1" applyBorder="1"/>
    <xf numFmtId="164" fontId="0" fillId="2" borderId="1" xfId="0" applyNumberFormat="1" applyFont="1" applyFill="1" applyBorder="1" applyAlignment="1">
      <alignment horizontal="center" wrapText="1"/>
    </xf>
    <xf numFmtId="10" fontId="0" fillId="2" borderId="1" xfId="0" applyNumberFormat="1" applyFont="1" applyFill="1" applyBorder="1" applyAlignment="1">
      <alignment horizontal="center" wrapText="1"/>
    </xf>
    <xf numFmtId="164" fontId="0" fillId="3" borderId="0" xfId="0" applyNumberFormat="1" applyFont="1" applyFill="1"/>
    <xf numFmtId="10" fontId="0" fillId="3" borderId="0" xfId="0" applyNumberFormat="1" applyFont="1" applyFill="1"/>
    <xf numFmtId="10" fontId="0" fillId="3" borderId="0" xfId="0" applyNumberFormat="1" applyFont="1" applyFill="1" applyBorder="1" applyAlignment="1" applyProtection="1">
      <alignment horizontal="right" wrapText="1"/>
    </xf>
    <xf numFmtId="164" fontId="0" fillId="3" borderId="0" xfId="0" applyNumberFormat="1" applyFont="1" applyFill="1" applyBorder="1"/>
    <xf numFmtId="10" fontId="0" fillId="3" borderId="0" xfId="0" applyNumberFormat="1" applyFont="1" applyFill="1" applyBorder="1"/>
    <xf numFmtId="0" fontId="0" fillId="2" borderId="1" xfId="0" applyFill="1" applyBorder="1"/>
    <xf numFmtId="0" fontId="0" fillId="3" borderId="0" xfId="0" applyFill="1"/>
    <xf numFmtId="164" fontId="0" fillId="3" borderId="0" xfId="0" applyNumberFormat="1" applyFont="1" applyFill="1" applyBorder="1" applyAlignment="1" applyProtection="1">
      <alignment horizontal="right" wrapText="1"/>
    </xf>
    <xf numFmtId="165" fontId="0" fillId="3" borderId="0" xfId="0" applyNumberFormat="1" applyFont="1" applyFill="1"/>
    <xf numFmtId="0" fontId="0" fillId="0" borderId="0" xfId="0" applyFont="1"/>
    <xf numFmtId="0" fontId="1" fillId="3" borderId="0" xfId="0" applyFont="1" applyFill="1"/>
    <xf numFmtId="165" fontId="0" fillId="2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49" fontId="0" fillId="4" borderId="0" xfId="0" applyNumberFormat="1" applyFont="1" applyFill="1"/>
    <xf numFmtId="0" fontId="0" fillId="4" borderId="0" xfId="0" applyFont="1" applyFill="1"/>
    <xf numFmtId="49" fontId="0" fillId="4" borderId="0" xfId="0" applyNumberFormat="1" applyFont="1" applyFill="1" applyBorder="1"/>
    <xf numFmtId="0" fontId="0" fillId="4" borderId="0" xfId="0" applyFont="1" applyFill="1" applyBorder="1"/>
    <xf numFmtId="0" fontId="0" fillId="4" borderId="0" xfId="0" applyNumberFormat="1" applyFont="1" applyFill="1" applyBorder="1" applyAlignment="1" applyProtection="1">
      <alignment horizontal="left" wrapText="1"/>
    </xf>
    <xf numFmtId="0" fontId="1" fillId="4" borderId="0" xfId="0" applyFont="1" applyFill="1"/>
    <xf numFmtId="164" fontId="0" fillId="4" borderId="0" xfId="0" applyNumberFormat="1" applyFont="1" applyFill="1"/>
    <xf numFmtId="10" fontId="0" fillId="4" borderId="0" xfId="0" applyNumberFormat="1" applyFont="1" applyFill="1"/>
    <xf numFmtId="14" fontId="0" fillId="4" borderId="0" xfId="0" applyNumberFormat="1" applyFont="1" applyFill="1" applyAlignment="1" applyProtection="1">
      <alignment vertical="center"/>
    </xf>
    <xf numFmtId="0" fontId="0" fillId="4" borderId="0" xfId="0" applyFill="1"/>
    <xf numFmtId="164" fontId="0" fillId="4" borderId="0" xfId="0" applyNumberFormat="1" applyFont="1" applyFill="1" applyBorder="1"/>
    <xf numFmtId="10" fontId="0" fillId="4" borderId="0" xfId="0" applyNumberFormat="1" applyFont="1" applyFill="1" applyBorder="1"/>
    <xf numFmtId="14" fontId="0" fillId="4" borderId="0" xfId="0" applyNumberFormat="1" applyFont="1" applyFill="1" applyBorder="1" applyAlignment="1" applyProtection="1">
      <alignment vertical="center"/>
    </xf>
    <xf numFmtId="165" fontId="0" fillId="4" borderId="0" xfId="0" applyNumberFormat="1" applyFont="1" applyFill="1"/>
    <xf numFmtId="164" fontId="0" fillId="4" borderId="0" xfId="0" applyNumberFormat="1" applyFont="1" applyFill="1" applyBorder="1" applyAlignment="1" applyProtection="1">
      <alignment horizontal="right" wrapText="1"/>
    </xf>
    <xf numFmtId="8" fontId="0" fillId="4" borderId="0" xfId="0" applyNumberFormat="1" applyFont="1" applyFill="1" applyBorder="1" applyAlignment="1" applyProtection="1">
      <alignment horizontal="right" wrapText="1"/>
    </xf>
    <xf numFmtId="10" fontId="0" fillId="4" borderId="0" xfId="0" applyNumberFormat="1" applyFont="1" applyFill="1" applyBorder="1" applyAlignment="1" applyProtection="1">
      <alignment horizontal="right" wrapText="1"/>
    </xf>
    <xf numFmtId="16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_School%20Finance%20Unit/State%20Funding/Facilities%20and%20Transportation/IFA/round11/Round%201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_plus"/>
      <sheetName val="Klein ISD multiple costs "/>
      <sheetName val="APP_DATE"/>
      <sheetName val="FINAL_08112016_ex_b"/>
      <sheetName val="Sheet2"/>
      <sheetName val="NF ADA"/>
      <sheetName val="doc control"/>
      <sheetName val="EDA"/>
      <sheetName val="mac_plus_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CPA_REG_NUM</v>
          </cell>
          <cell r="B1" t="str">
            <v>INSTRUMENT_TITLE</v>
          </cell>
          <cell r="C1" t="str">
            <v>ds_amt_minus_subsidy16</v>
          </cell>
          <cell r="D1" t="str">
            <v>ds_amt_minus_subsidy17</v>
          </cell>
        </row>
        <row r="2">
          <cell r="A2" t="str">
            <v>3604U</v>
          </cell>
          <cell r="B2" t="str">
            <v>Lease Rev Ref Bds Ser 2010</v>
          </cell>
          <cell r="C2">
            <v>90052</v>
          </cell>
          <cell r="D2">
            <v>90052</v>
          </cell>
        </row>
        <row r="3">
          <cell r="A3" t="str">
            <v>3606U</v>
          </cell>
          <cell r="B3" t="str">
            <v>Lease Rev Ref Bds Ser 2011</v>
          </cell>
          <cell r="C3">
            <v>15514</v>
          </cell>
          <cell r="D3">
            <v>15514</v>
          </cell>
        </row>
        <row r="4">
          <cell r="A4" t="str">
            <v>3630U</v>
          </cell>
          <cell r="B4" t="str">
            <v>Sch Fac Lease Rev Bds Ser 2013</v>
          </cell>
          <cell r="C4">
            <v>0</v>
          </cell>
          <cell r="D4">
            <v>0</v>
          </cell>
        </row>
        <row r="5">
          <cell r="A5" t="str">
            <v>3641U</v>
          </cell>
          <cell r="B5" t="str">
            <v>Qualified Zone Academy Notes Ser 2011 (Tax Credit Bd)</v>
          </cell>
          <cell r="C5">
            <v>95345</v>
          </cell>
          <cell r="D5">
            <v>95025</v>
          </cell>
        </row>
        <row r="6">
          <cell r="A6" t="str">
            <v>3666U</v>
          </cell>
          <cell r="B6" t="str">
            <v>Qualified Zone Academy Tax &amp; Rev Notes Ser 2012</v>
          </cell>
          <cell r="C6">
            <v>60478</v>
          </cell>
          <cell r="D6">
            <v>60478</v>
          </cell>
        </row>
        <row r="7">
          <cell r="A7" t="str">
            <v>3667U</v>
          </cell>
          <cell r="B7" t="str">
            <v>Equipment Lease/Purchase Agreement Ser 2013</v>
          </cell>
          <cell r="C7">
            <v>272139</v>
          </cell>
          <cell r="D7">
            <v>266169</v>
          </cell>
        </row>
        <row r="8">
          <cell r="A8" t="str">
            <v>3724U</v>
          </cell>
          <cell r="B8" t="str">
            <v>Lease Rev Ref Bds Ser 2009 (Amended 02/02/2012)</v>
          </cell>
          <cell r="C8">
            <v>93432</v>
          </cell>
          <cell r="D8">
            <v>93432</v>
          </cell>
        </row>
        <row r="9">
          <cell r="A9" t="str">
            <v>3725U</v>
          </cell>
          <cell r="B9" t="str">
            <v>Lease Rev Ref Bds Ser 2009 (Amended 02/02/2012)</v>
          </cell>
          <cell r="C9">
            <v>38361</v>
          </cell>
          <cell r="D9">
            <v>38361</v>
          </cell>
        </row>
        <row r="10">
          <cell r="A10" t="str">
            <v>3740U</v>
          </cell>
          <cell r="B10" t="str">
            <v>Loan Agreement Ser 2014</v>
          </cell>
          <cell r="C10">
            <v>87888</v>
          </cell>
          <cell r="D10">
            <v>87888</v>
          </cell>
        </row>
        <row r="11">
          <cell r="A11" t="str">
            <v>3745U</v>
          </cell>
          <cell r="B11" t="str">
            <v>U/L Tax Qualified Sch Constn Bds Ser 2010 (Tax Credit Bds)</v>
          </cell>
          <cell r="C11">
            <v>134471</v>
          </cell>
          <cell r="D11">
            <v>134291</v>
          </cell>
        </row>
        <row r="12">
          <cell r="A12" t="str">
            <v>73868</v>
          </cell>
          <cell r="B12" t="str">
            <v>U/L Tax Sch Bldg Bds Ser 2008</v>
          </cell>
          <cell r="C12">
            <v>331528</v>
          </cell>
          <cell r="D12">
            <v>224175</v>
          </cell>
        </row>
        <row r="13">
          <cell r="A13" t="str">
            <v>73872</v>
          </cell>
          <cell r="B13" t="str">
            <v>U/L Tax Schhse &amp; Ref Bds Ser 2008A</v>
          </cell>
          <cell r="C13">
            <v>8506950</v>
          </cell>
          <cell r="D13">
            <v>8468731</v>
          </cell>
        </row>
        <row r="14">
          <cell r="A14" t="str">
            <v>73878</v>
          </cell>
          <cell r="B14" t="str">
            <v>U/L Tax Sch Bldg Bds Ser 2008</v>
          </cell>
          <cell r="C14">
            <v>1367478</v>
          </cell>
          <cell r="D14">
            <v>1174131</v>
          </cell>
        </row>
        <row r="15">
          <cell r="A15" t="str">
            <v>73883</v>
          </cell>
          <cell r="B15" t="str">
            <v>U/L Tax Sch Bldg Bds Ser 2008</v>
          </cell>
          <cell r="C15">
            <v>1926353</v>
          </cell>
          <cell r="D15">
            <v>518200</v>
          </cell>
        </row>
        <row r="16">
          <cell r="A16" t="str">
            <v>73884</v>
          </cell>
          <cell r="B16" t="str">
            <v>U/L Tax Sch Bldg Bds Ser 2008</v>
          </cell>
          <cell r="C16">
            <v>223000</v>
          </cell>
          <cell r="D16">
            <v>219350</v>
          </cell>
        </row>
        <row r="17">
          <cell r="A17" t="str">
            <v>73885</v>
          </cell>
          <cell r="B17" t="str">
            <v>U/L Tax Sch Bldg Bds Ser 2008</v>
          </cell>
          <cell r="C17">
            <v>430785</v>
          </cell>
          <cell r="D17">
            <v>429785</v>
          </cell>
        </row>
        <row r="18">
          <cell r="A18" t="str">
            <v>73888</v>
          </cell>
          <cell r="B18" t="str">
            <v>U/L Tax Sch Bldg &amp; Ref Bds Ser 2008</v>
          </cell>
          <cell r="C18">
            <v>305065</v>
          </cell>
          <cell r="D18">
            <v>304565</v>
          </cell>
        </row>
        <row r="19">
          <cell r="A19" t="str">
            <v>73890</v>
          </cell>
          <cell r="B19" t="str">
            <v>U/L Tax Sch Bldg Bds Ser 2008</v>
          </cell>
          <cell r="C19">
            <v>728600</v>
          </cell>
          <cell r="D19">
            <v>729800</v>
          </cell>
        </row>
        <row r="20">
          <cell r="A20" t="str">
            <v>73892</v>
          </cell>
          <cell r="B20" t="str">
            <v>U/L Tax Ref Bds Ser 2008</v>
          </cell>
          <cell r="C20">
            <v>298392</v>
          </cell>
          <cell r="D20">
            <v>308702</v>
          </cell>
        </row>
        <row r="21">
          <cell r="A21" t="str">
            <v>73896</v>
          </cell>
          <cell r="B21" t="str">
            <v>U/L Tax Sch Bldg Bds Ser 2008</v>
          </cell>
          <cell r="C21">
            <v>744930</v>
          </cell>
          <cell r="D21">
            <v>410675</v>
          </cell>
        </row>
        <row r="22">
          <cell r="A22" t="str">
            <v>73898</v>
          </cell>
          <cell r="B22" t="str">
            <v>U/L Tax Sch Bldg Bds Ser 2008</v>
          </cell>
          <cell r="C22">
            <v>521000</v>
          </cell>
          <cell r="D22">
            <v>520275</v>
          </cell>
        </row>
        <row r="23">
          <cell r="A23" t="str">
            <v>73899</v>
          </cell>
          <cell r="B23" t="str">
            <v>U/L Tax Sch Bldg &amp; Ref Bds Ser 2008</v>
          </cell>
          <cell r="C23">
            <v>720188</v>
          </cell>
          <cell r="D23">
            <v>718750</v>
          </cell>
        </row>
        <row r="24">
          <cell r="A24" t="str">
            <v>73901</v>
          </cell>
          <cell r="B24" t="str">
            <v>U/L Tax Sch Bldg Bds Ser 2008</v>
          </cell>
          <cell r="C24">
            <v>1017119</v>
          </cell>
          <cell r="D24">
            <v>1019894</v>
          </cell>
        </row>
        <row r="25">
          <cell r="A25" t="str">
            <v>73902</v>
          </cell>
          <cell r="B25" t="str">
            <v>U/L Tax Sch Bldg Bds Ser 2008</v>
          </cell>
          <cell r="C25">
            <v>3177784</v>
          </cell>
          <cell r="D25">
            <v>2341925</v>
          </cell>
        </row>
        <row r="26">
          <cell r="A26" t="str">
            <v>73905</v>
          </cell>
          <cell r="B26" t="str">
            <v>U/L Tax Ref Bds Ser 2008</v>
          </cell>
          <cell r="C26">
            <v>771150</v>
          </cell>
          <cell r="D26">
            <v>775862</v>
          </cell>
        </row>
        <row r="27">
          <cell r="A27" t="str">
            <v>73906</v>
          </cell>
          <cell r="B27" t="str">
            <v>U/L Tax Sch Bldg Bds Ser 2008</v>
          </cell>
          <cell r="C27">
            <v>1003575</v>
          </cell>
          <cell r="D27">
            <v>998575</v>
          </cell>
        </row>
        <row r="28">
          <cell r="A28" t="str">
            <v>73909</v>
          </cell>
          <cell r="B28" t="str">
            <v>Lease Rev Bds Ser 2008</v>
          </cell>
          <cell r="C28">
            <v>100284</v>
          </cell>
          <cell r="D28">
            <v>100284</v>
          </cell>
        </row>
        <row r="29">
          <cell r="A29" t="str">
            <v>73910</v>
          </cell>
          <cell r="B29" t="str">
            <v>U/L Tax Sch Bldg Bds Ser 2008</v>
          </cell>
          <cell r="C29">
            <v>225000</v>
          </cell>
          <cell r="D29">
            <v>225000</v>
          </cell>
        </row>
        <row r="30">
          <cell r="A30" t="str">
            <v>73912</v>
          </cell>
          <cell r="B30" t="str">
            <v>U/L Tax Ref Bds Series 2008</v>
          </cell>
          <cell r="C30">
            <v>56833</v>
          </cell>
          <cell r="D30">
            <v>56997</v>
          </cell>
        </row>
        <row r="31">
          <cell r="A31" t="str">
            <v>73914</v>
          </cell>
          <cell r="B31" t="str">
            <v>U/L Tax Sch Bldg Bds Ser 2008</v>
          </cell>
          <cell r="C31">
            <v>1939171</v>
          </cell>
          <cell r="D31">
            <v>1810739</v>
          </cell>
        </row>
        <row r="32">
          <cell r="A32" t="str">
            <v>73916</v>
          </cell>
          <cell r="B32" t="str">
            <v>U/L Tax Sch Bldg Bds Ser 2008</v>
          </cell>
          <cell r="C32">
            <v>3033216</v>
          </cell>
          <cell r="D32">
            <v>3035156</v>
          </cell>
        </row>
        <row r="33">
          <cell r="A33" t="str">
            <v>73917</v>
          </cell>
          <cell r="B33" t="str">
            <v>Sch Bldg U/L Tax Bds Ser 2008</v>
          </cell>
          <cell r="C33">
            <v>1321628</v>
          </cell>
          <cell r="D33">
            <v>1048362</v>
          </cell>
        </row>
        <row r="34">
          <cell r="A34" t="str">
            <v>73918</v>
          </cell>
          <cell r="B34" t="str">
            <v>U/L Tax Sch Bldg Bds Ser 2008</v>
          </cell>
          <cell r="C34">
            <v>624513</v>
          </cell>
          <cell r="D34">
            <v>511000</v>
          </cell>
        </row>
        <row r="35">
          <cell r="A35" t="str">
            <v>73922</v>
          </cell>
          <cell r="B35" t="str">
            <v>U/L Tax Sch Bldg Bds Ser 2008</v>
          </cell>
          <cell r="C35">
            <v>190338</v>
          </cell>
          <cell r="D35">
            <v>190338</v>
          </cell>
        </row>
        <row r="36">
          <cell r="A36" t="str">
            <v>73924</v>
          </cell>
          <cell r="B36" t="str">
            <v>U/L Tax Sch Bldg Bds Ser 2008</v>
          </cell>
          <cell r="C36">
            <v>954581</v>
          </cell>
          <cell r="D36">
            <v>562400</v>
          </cell>
        </row>
        <row r="37">
          <cell r="A37" t="str">
            <v>73926</v>
          </cell>
          <cell r="B37" t="str">
            <v>U/L Tax Sch Bldg &amp; Ref Bds Ser 2008</v>
          </cell>
          <cell r="C37">
            <v>762731</v>
          </cell>
          <cell r="D37">
            <v>769431</v>
          </cell>
        </row>
        <row r="38">
          <cell r="A38" t="str">
            <v>73927</v>
          </cell>
          <cell r="B38" t="str">
            <v>U/L Tax Sch Bldg Bds Ser 2008</v>
          </cell>
          <cell r="C38">
            <v>174750</v>
          </cell>
          <cell r="D38">
            <v>172150</v>
          </cell>
        </row>
        <row r="39">
          <cell r="A39" t="str">
            <v>73933</v>
          </cell>
          <cell r="B39" t="str">
            <v>U/L Tax Sch Bldg &amp; Ref Bds Ser 2008</v>
          </cell>
          <cell r="C39">
            <v>303206</v>
          </cell>
          <cell r="D39">
            <v>307744</v>
          </cell>
        </row>
        <row r="40">
          <cell r="A40" t="str">
            <v>73934</v>
          </cell>
          <cell r="B40" t="str">
            <v>U/L Tax Sch Bldg Bds Ser 2008</v>
          </cell>
          <cell r="C40">
            <v>644690</v>
          </cell>
          <cell r="D40">
            <v>653392</v>
          </cell>
        </row>
        <row r="41">
          <cell r="A41" t="str">
            <v>73935</v>
          </cell>
          <cell r="B41" t="str">
            <v>U/L Tax Schhse &amp; Ref Bds Ser 2008</v>
          </cell>
          <cell r="C41">
            <v>5255830</v>
          </cell>
          <cell r="D41">
            <v>3195312</v>
          </cell>
        </row>
        <row r="42">
          <cell r="A42" t="str">
            <v>73941</v>
          </cell>
          <cell r="B42" t="str">
            <v>U/L Tax Sch Bldg Bds Ser 2008</v>
          </cell>
          <cell r="C42">
            <v>552038</v>
          </cell>
          <cell r="D42">
            <v>553538</v>
          </cell>
        </row>
        <row r="43">
          <cell r="A43" t="str">
            <v>73946</v>
          </cell>
          <cell r="B43" t="str">
            <v>U/L Tax Sch Bldg Bds Ser 2008</v>
          </cell>
          <cell r="C43">
            <v>3299700</v>
          </cell>
          <cell r="D43">
            <v>2278100</v>
          </cell>
        </row>
        <row r="44">
          <cell r="A44" t="str">
            <v>73949</v>
          </cell>
          <cell r="B44" t="str">
            <v>U/L Tax Ref Bds Ser 2008</v>
          </cell>
          <cell r="C44">
            <v>331700</v>
          </cell>
          <cell r="D44">
            <v>331700</v>
          </cell>
        </row>
        <row r="45">
          <cell r="A45" t="str">
            <v>73951</v>
          </cell>
          <cell r="B45" t="str">
            <v>U/L Tax Sch Bldg Bds Ser 2008</v>
          </cell>
          <cell r="C45">
            <v>392984</v>
          </cell>
          <cell r="D45">
            <v>303900</v>
          </cell>
        </row>
        <row r="46">
          <cell r="A46" t="str">
            <v>73955</v>
          </cell>
          <cell r="B46" t="str">
            <v>U/L Tax Sch Bldg Bds Ser 2008</v>
          </cell>
          <cell r="C46">
            <v>538838</v>
          </cell>
          <cell r="D46">
            <v>476625</v>
          </cell>
        </row>
        <row r="47">
          <cell r="A47" t="str">
            <v>73956</v>
          </cell>
          <cell r="B47" t="str">
            <v>U/L Tax Sch Bldg Bds Ser 2008</v>
          </cell>
          <cell r="C47">
            <v>2448500</v>
          </cell>
          <cell r="D47">
            <v>2447225</v>
          </cell>
        </row>
        <row r="48">
          <cell r="A48" t="str">
            <v>73960</v>
          </cell>
          <cell r="B48" t="str">
            <v>U/L Tax Sch Bldg Bds Ser 2008</v>
          </cell>
          <cell r="C48">
            <v>1388662</v>
          </cell>
          <cell r="D48">
            <v>1321112</v>
          </cell>
        </row>
        <row r="49">
          <cell r="A49" t="str">
            <v>73964</v>
          </cell>
          <cell r="B49" t="str">
            <v>U/L Tax Sch Bldg Bds Ser 2008</v>
          </cell>
          <cell r="C49">
            <v>93750</v>
          </cell>
          <cell r="D49">
            <v>97350</v>
          </cell>
        </row>
        <row r="50">
          <cell r="A50" t="str">
            <v>73968</v>
          </cell>
          <cell r="B50" t="str">
            <v>U/L Tax Sch Bldg Bds Ser 2008</v>
          </cell>
          <cell r="C50">
            <v>848693</v>
          </cell>
          <cell r="D50">
            <v>775502</v>
          </cell>
        </row>
        <row r="51">
          <cell r="A51" t="str">
            <v>73977</v>
          </cell>
          <cell r="B51" t="str">
            <v>U/L Tax Sch Bldg Bds Ser 2008</v>
          </cell>
          <cell r="C51">
            <v>3621598</v>
          </cell>
          <cell r="D51">
            <v>2866156</v>
          </cell>
        </row>
        <row r="52">
          <cell r="A52" t="str">
            <v>73978</v>
          </cell>
          <cell r="B52" t="str">
            <v>U/L Tax Ref Bds Ser 2008</v>
          </cell>
          <cell r="C52">
            <v>432600</v>
          </cell>
          <cell r="D52">
            <v>431600</v>
          </cell>
        </row>
        <row r="53">
          <cell r="A53" t="str">
            <v>73990</v>
          </cell>
          <cell r="B53" t="str">
            <v>U/L Tax Sch Bldg Bds Ser 2008</v>
          </cell>
          <cell r="C53">
            <v>399200</v>
          </cell>
          <cell r="D53">
            <v>401600</v>
          </cell>
        </row>
        <row r="54">
          <cell r="A54" t="str">
            <v>73991</v>
          </cell>
          <cell r="B54" t="str">
            <v>U/L Tax Sch Bldg Bds Ser 2008</v>
          </cell>
          <cell r="C54">
            <v>8834750</v>
          </cell>
          <cell r="D54">
            <v>8836250</v>
          </cell>
        </row>
        <row r="55">
          <cell r="A55" t="str">
            <v>73992</v>
          </cell>
          <cell r="B55" t="str">
            <v>U/L Tax Sch Bldg Bds Ser 2008</v>
          </cell>
          <cell r="C55">
            <v>1021088</v>
          </cell>
          <cell r="D55">
            <v>695000</v>
          </cell>
        </row>
        <row r="56">
          <cell r="A56" t="str">
            <v>73993</v>
          </cell>
          <cell r="B56" t="str">
            <v>U/L Tax Sch Bldg Bds Ser 2008</v>
          </cell>
          <cell r="C56">
            <v>277679</v>
          </cell>
          <cell r="D56">
            <v>175000</v>
          </cell>
        </row>
        <row r="57">
          <cell r="A57" t="str">
            <v>73994</v>
          </cell>
          <cell r="B57" t="str">
            <v>Sch Bldg U/L Tax Bds Ser 2008</v>
          </cell>
          <cell r="C57">
            <v>2719042</v>
          </cell>
          <cell r="D57">
            <v>1890375</v>
          </cell>
        </row>
        <row r="58">
          <cell r="A58" t="str">
            <v>73996</v>
          </cell>
          <cell r="B58" t="str">
            <v>U/L Tax Ref Bds Ser 2008</v>
          </cell>
          <cell r="C58">
            <v>1587700</v>
          </cell>
          <cell r="D58">
            <v>1603800</v>
          </cell>
        </row>
        <row r="59">
          <cell r="A59" t="str">
            <v>74001</v>
          </cell>
          <cell r="B59" t="str">
            <v>Sch Bldg U/L Tax Bds Ser 2008</v>
          </cell>
          <cell r="C59">
            <v>10815125</v>
          </cell>
          <cell r="D59">
            <v>10818250</v>
          </cell>
        </row>
        <row r="60">
          <cell r="A60" t="str">
            <v>74003</v>
          </cell>
          <cell r="B60" t="str">
            <v>U/L Tax Ref Bds Ser 2008</v>
          </cell>
          <cell r="C60">
            <v>175375</v>
          </cell>
          <cell r="D60">
            <v>180650</v>
          </cell>
        </row>
        <row r="61">
          <cell r="A61" t="str">
            <v>74006</v>
          </cell>
          <cell r="B61" t="str">
            <v>U/L Tax Ref Bds Ser 2008</v>
          </cell>
          <cell r="C61">
            <v>449800</v>
          </cell>
          <cell r="D61">
            <v>452200</v>
          </cell>
        </row>
        <row r="62">
          <cell r="A62" t="str">
            <v>74020</v>
          </cell>
          <cell r="B62" t="str">
            <v>U/L Tax Sch Bldg Bds Ser 2008</v>
          </cell>
          <cell r="C62">
            <v>2639200</v>
          </cell>
          <cell r="D62">
            <v>2641600</v>
          </cell>
        </row>
        <row r="63">
          <cell r="A63" t="str">
            <v>74022</v>
          </cell>
          <cell r="B63" t="str">
            <v>U/L Tax Sch Bldg Bds Ser 2008</v>
          </cell>
          <cell r="C63">
            <v>0</v>
          </cell>
          <cell r="D63">
            <v>0</v>
          </cell>
        </row>
        <row r="64">
          <cell r="A64" t="str">
            <v>74023</v>
          </cell>
          <cell r="B64" t="str">
            <v>U/L Tax Sch Bldg Bds Ser 2008</v>
          </cell>
          <cell r="C64">
            <v>0</v>
          </cell>
          <cell r="D64">
            <v>0</v>
          </cell>
        </row>
        <row r="65">
          <cell r="A65" t="str">
            <v>74024</v>
          </cell>
          <cell r="B65" t="str">
            <v>U/L Tax Sch Bldg Bds Ser 2008</v>
          </cell>
          <cell r="C65">
            <v>769612</v>
          </cell>
          <cell r="D65">
            <v>773338</v>
          </cell>
        </row>
        <row r="66">
          <cell r="A66" t="str">
            <v>74025</v>
          </cell>
          <cell r="B66" t="str">
            <v>U/L Tax Sch Bldg &amp; Ref Bds Ser 2008</v>
          </cell>
          <cell r="C66">
            <v>727084</v>
          </cell>
          <cell r="D66">
            <v>560000</v>
          </cell>
        </row>
        <row r="67">
          <cell r="A67" t="str">
            <v>74026</v>
          </cell>
          <cell r="B67" t="str">
            <v>U/L Tax Ref Bds Ser 2008</v>
          </cell>
          <cell r="C67">
            <v>873370</v>
          </cell>
          <cell r="D67">
            <v>874558</v>
          </cell>
        </row>
        <row r="68">
          <cell r="A68" t="str">
            <v>74029</v>
          </cell>
          <cell r="B68" t="str">
            <v>U/L Tax Sch Bldg &amp; Ref Bds Ser 2008</v>
          </cell>
          <cell r="C68">
            <v>6236950</v>
          </cell>
          <cell r="D68">
            <v>6210650</v>
          </cell>
        </row>
        <row r="69">
          <cell r="A69" t="str">
            <v>74031</v>
          </cell>
          <cell r="B69" t="str">
            <v>U/L Tax Ref Bds Ser 2008</v>
          </cell>
          <cell r="C69">
            <v>640600</v>
          </cell>
          <cell r="D69">
            <v>644600</v>
          </cell>
        </row>
        <row r="70">
          <cell r="A70" t="str">
            <v>74041</v>
          </cell>
          <cell r="B70" t="str">
            <v>U/L Tax Sch Bldg &amp; Ref Bds Ser 2008</v>
          </cell>
          <cell r="C70">
            <v>383531</v>
          </cell>
          <cell r="D70">
            <v>378531</v>
          </cell>
        </row>
        <row r="71">
          <cell r="A71" t="str">
            <v>74043</v>
          </cell>
          <cell r="B71" t="str">
            <v>U/L Tax Sch Bldg Bds Ser 2008</v>
          </cell>
          <cell r="C71">
            <v>4887634</v>
          </cell>
          <cell r="D71">
            <v>4887634</v>
          </cell>
        </row>
        <row r="72">
          <cell r="A72" t="str">
            <v>74046</v>
          </cell>
          <cell r="B72" t="str">
            <v>U/L Tax Sch Bldg Bds Taxable Ser 2008 (QZAB)</v>
          </cell>
          <cell r="C72">
            <v>152633</v>
          </cell>
          <cell r="D72">
            <v>152633</v>
          </cell>
        </row>
        <row r="73">
          <cell r="A73" t="str">
            <v>74048</v>
          </cell>
          <cell r="B73" t="str">
            <v>Ltd Tax Schhse Bds Ser 2008</v>
          </cell>
          <cell r="C73">
            <v>21269938</v>
          </cell>
          <cell r="D73">
            <v>13325000</v>
          </cell>
        </row>
        <row r="74">
          <cell r="A74" t="str">
            <v>74056</v>
          </cell>
          <cell r="B74" t="str">
            <v>U/L Tax Sch Bldg Bds Ser 2008</v>
          </cell>
          <cell r="C74">
            <v>513428</v>
          </cell>
          <cell r="D74">
            <v>375000</v>
          </cell>
        </row>
        <row r="75">
          <cell r="A75" t="str">
            <v>74075</v>
          </cell>
          <cell r="B75" t="str">
            <v>U/L Tax Ref Bds Ser 2008</v>
          </cell>
          <cell r="C75">
            <v>162838</v>
          </cell>
          <cell r="D75">
            <v>162640</v>
          </cell>
        </row>
        <row r="76">
          <cell r="A76" t="str">
            <v>74090</v>
          </cell>
          <cell r="B76" t="str">
            <v>U/L Tax Sch Bldg Bds Ser 2008</v>
          </cell>
          <cell r="C76">
            <v>254938</v>
          </cell>
          <cell r="D76">
            <v>251738</v>
          </cell>
        </row>
        <row r="77">
          <cell r="A77" t="str">
            <v>74091</v>
          </cell>
          <cell r="B77" t="str">
            <v>U/L Tax Sch Bldg Bds Ser 2008</v>
          </cell>
          <cell r="C77">
            <v>640112</v>
          </cell>
          <cell r="D77">
            <v>640738</v>
          </cell>
        </row>
        <row r="78">
          <cell r="A78" t="str">
            <v>74092</v>
          </cell>
          <cell r="B78" t="str">
            <v>Ltd Tax Schhse Bds Ser 2008</v>
          </cell>
          <cell r="C78">
            <v>810250</v>
          </cell>
          <cell r="D78">
            <v>1541250</v>
          </cell>
        </row>
        <row r="79">
          <cell r="A79" t="str">
            <v>74094</v>
          </cell>
          <cell r="B79" t="str">
            <v>U/L Tax Sch Bldg Bds Ser 2008</v>
          </cell>
          <cell r="C79">
            <v>1884247</v>
          </cell>
          <cell r="D79">
            <v>1206581</v>
          </cell>
        </row>
        <row r="80">
          <cell r="A80" t="str">
            <v>74105</v>
          </cell>
          <cell r="B80" t="str">
            <v>U/L Tax Sch Bldg Bds Ser 2008</v>
          </cell>
          <cell r="C80">
            <v>1052788</v>
          </cell>
          <cell r="D80">
            <v>1055712</v>
          </cell>
        </row>
        <row r="81">
          <cell r="A81" t="str">
            <v>74109</v>
          </cell>
          <cell r="B81" t="str">
            <v>Sch Bldg U/L Tax Bds Ser 2008</v>
          </cell>
          <cell r="C81">
            <v>622169</v>
          </cell>
          <cell r="D81">
            <v>333200</v>
          </cell>
        </row>
        <row r="82">
          <cell r="A82" t="str">
            <v>74126</v>
          </cell>
          <cell r="B82" t="str">
            <v>U/L Tax Sch Bldg Bds Ser 2008</v>
          </cell>
          <cell r="C82">
            <v>5780250</v>
          </cell>
          <cell r="D82">
            <v>5774162</v>
          </cell>
        </row>
        <row r="83">
          <cell r="A83" t="str">
            <v>74131</v>
          </cell>
          <cell r="B83" t="str">
            <v>U/L Tax Ref Bds Ser 2008B</v>
          </cell>
          <cell r="C83">
            <v>1324731</v>
          </cell>
          <cell r="D83">
            <v>1270300</v>
          </cell>
        </row>
        <row r="84">
          <cell r="A84" t="str">
            <v>74137</v>
          </cell>
          <cell r="B84" t="str">
            <v>U/L Tax Sch Bldg Bds Ser 2008A</v>
          </cell>
          <cell r="C84">
            <v>3795358</v>
          </cell>
          <cell r="D84">
            <v>3795358</v>
          </cell>
        </row>
        <row r="85">
          <cell r="A85" t="str">
            <v>74155</v>
          </cell>
          <cell r="B85" t="str">
            <v>U/L Tax Sch Bldg Bds Ser 2008</v>
          </cell>
          <cell r="C85">
            <v>0</v>
          </cell>
          <cell r="D85">
            <v>0</v>
          </cell>
        </row>
        <row r="86">
          <cell r="A86" t="str">
            <v>74156</v>
          </cell>
          <cell r="B86" t="str">
            <v>U/L Tax Sch Bldg Bds Ser 2008</v>
          </cell>
          <cell r="C86">
            <v>242375</v>
          </cell>
          <cell r="D86">
            <v>240875</v>
          </cell>
        </row>
        <row r="87">
          <cell r="A87" t="str">
            <v>74157</v>
          </cell>
          <cell r="B87" t="str">
            <v>U/L Tax Schhse Bds Ser 2008</v>
          </cell>
          <cell r="C87">
            <v>1749872</v>
          </cell>
          <cell r="D87">
            <v>1861500</v>
          </cell>
        </row>
        <row r="88">
          <cell r="A88" t="str">
            <v>74170</v>
          </cell>
          <cell r="B88" t="str">
            <v>U/L Tax Sch Bldg Bds Ser 2008</v>
          </cell>
          <cell r="C88">
            <v>1135600</v>
          </cell>
          <cell r="D88">
            <v>1127100</v>
          </cell>
        </row>
        <row r="89">
          <cell r="A89" t="str">
            <v>74172</v>
          </cell>
          <cell r="B89" t="str">
            <v>U/L Tax Ref Bds Ser 2008</v>
          </cell>
          <cell r="C89">
            <v>634300</v>
          </cell>
          <cell r="D89">
            <v>645100</v>
          </cell>
        </row>
        <row r="90">
          <cell r="A90" t="str">
            <v>74173</v>
          </cell>
          <cell r="B90" t="str">
            <v>U/L Tax Sch Bldg Bds Ser 2008</v>
          </cell>
          <cell r="C90">
            <v>1899300</v>
          </cell>
          <cell r="D90">
            <v>1907400</v>
          </cell>
        </row>
        <row r="91">
          <cell r="A91" t="str">
            <v>74181</v>
          </cell>
          <cell r="B91" t="str">
            <v>Lease Rev Bds Ser 2008</v>
          </cell>
          <cell r="C91">
            <v>154458</v>
          </cell>
          <cell r="D91">
            <v>150292</v>
          </cell>
        </row>
        <row r="92">
          <cell r="A92" t="str">
            <v>74195</v>
          </cell>
          <cell r="B92" t="str">
            <v>U/L Tax Ref Bds Ser 2008</v>
          </cell>
          <cell r="C92">
            <v>8503800</v>
          </cell>
          <cell r="D92">
            <v>326400</v>
          </cell>
        </row>
        <row r="93">
          <cell r="A93" t="str">
            <v>74204</v>
          </cell>
          <cell r="B93" t="str">
            <v>U/L Tax Schhse Bds Ser 2008</v>
          </cell>
          <cell r="C93">
            <v>1389962</v>
          </cell>
          <cell r="D93">
            <v>1389962</v>
          </cell>
        </row>
        <row r="94">
          <cell r="A94" t="str">
            <v>74207</v>
          </cell>
          <cell r="B94" t="str">
            <v>U/L Tax Sch Bldg Bds Ser 2008</v>
          </cell>
          <cell r="C94">
            <v>528569</v>
          </cell>
          <cell r="D94">
            <v>528569</v>
          </cell>
        </row>
        <row r="95">
          <cell r="A95" t="str">
            <v>74210</v>
          </cell>
          <cell r="B95" t="str">
            <v>U/L Tax Sch Bldg Bds Ser 2008</v>
          </cell>
          <cell r="C95">
            <v>3894500</v>
          </cell>
          <cell r="D95">
            <v>3898350</v>
          </cell>
        </row>
        <row r="96">
          <cell r="A96" t="str">
            <v>74214</v>
          </cell>
          <cell r="B96" t="str">
            <v>U/L Tax Sch Bldg Bds Ser 2008</v>
          </cell>
          <cell r="C96">
            <v>1097194</v>
          </cell>
          <cell r="D96">
            <v>1100806</v>
          </cell>
        </row>
        <row r="97">
          <cell r="A97" t="str">
            <v>74215</v>
          </cell>
          <cell r="B97" t="str">
            <v>U/L Tax Sch Bldg &amp; Ref Bds Ser 2008</v>
          </cell>
          <cell r="C97">
            <v>15963238</v>
          </cell>
          <cell r="D97">
            <v>15966988</v>
          </cell>
        </row>
        <row r="98">
          <cell r="A98" t="str">
            <v>74224</v>
          </cell>
          <cell r="B98" t="str">
            <v>U/L Tax Ref Bds Ser 2008</v>
          </cell>
          <cell r="C98">
            <v>897981</v>
          </cell>
          <cell r="D98">
            <v>898412</v>
          </cell>
        </row>
        <row r="99">
          <cell r="A99" t="str">
            <v>74225</v>
          </cell>
          <cell r="B99" t="str">
            <v>U/L Tax Sch Bldg Bds Ser 2008</v>
          </cell>
          <cell r="C99">
            <v>544465</v>
          </cell>
          <cell r="D99">
            <v>544465</v>
          </cell>
        </row>
        <row r="100">
          <cell r="A100" t="str">
            <v>74244</v>
          </cell>
          <cell r="B100" t="str">
            <v>U/L Tax Sch Bldg Bds Ser 2008</v>
          </cell>
          <cell r="C100">
            <v>154030</v>
          </cell>
          <cell r="D100">
            <v>157002</v>
          </cell>
        </row>
        <row r="101">
          <cell r="A101" t="str">
            <v>74249</v>
          </cell>
          <cell r="B101" t="str">
            <v>U/L Tax Schhse Bds Ser 2008</v>
          </cell>
          <cell r="C101">
            <v>2573856</v>
          </cell>
          <cell r="D101">
            <v>323400</v>
          </cell>
        </row>
        <row r="102">
          <cell r="A102" t="str">
            <v>74255</v>
          </cell>
          <cell r="B102" t="str">
            <v>U/L Tax Sch Bldg &amp; Ref Bds Ser 2008</v>
          </cell>
          <cell r="C102">
            <v>4744288</v>
          </cell>
          <cell r="D102">
            <v>1643588</v>
          </cell>
        </row>
        <row r="103">
          <cell r="A103" t="str">
            <v>74264</v>
          </cell>
          <cell r="B103" t="str">
            <v>U/L Tax Sch Bldg Bds Ser 2008</v>
          </cell>
          <cell r="C103">
            <v>199125</v>
          </cell>
          <cell r="D103">
            <v>194750</v>
          </cell>
        </row>
        <row r="104">
          <cell r="A104" t="str">
            <v>74276</v>
          </cell>
          <cell r="B104" t="str">
            <v>U/L Tax Ref Bds Ser 2008</v>
          </cell>
          <cell r="C104">
            <v>879578</v>
          </cell>
          <cell r="D104">
            <v>879078</v>
          </cell>
        </row>
        <row r="105">
          <cell r="A105" t="str">
            <v>74280</v>
          </cell>
          <cell r="B105" t="str">
            <v>U/L Tax Sch Bldg &amp; Ref Bds Ser 2008</v>
          </cell>
          <cell r="C105">
            <v>571000</v>
          </cell>
          <cell r="D105">
            <v>625000</v>
          </cell>
        </row>
        <row r="106">
          <cell r="A106" t="str">
            <v>74288</v>
          </cell>
          <cell r="B106" t="str">
            <v>U/L Tax Ref Bds Ser 2008</v>
          </cell>
          <cell r="C106">
            <v>143800</v>
          </cell>
          <cell r="D106">
            <v>138800</v>
          </cell>
        </row>
        <row r="107">
          <cell r="A107" t="str">
            <v>74302</v>
          </cell>
          <cell r="B107" t="str">
            <v>U/L Tax Sch Bldg Bds Ser 2008</v>
          </cell>
          <cell r="C107">
            <v>180502</v>
          </cell>
          <cell r="D107">
            <v>175502</v>
          </cell>
        </row>
        <row r="108">
          <cell r="A108" t="str">
            <v>74304</v>
          </cell>
          <cell r="B108" t="str">
            <v>U/L Tax Sch Bldg Bds Ser 2008</v>
          </cell>
          <cell r="C108">
            <v>1380500</v>
          </cell>
          <cell r="D108">
            <v>1380500</v>
          </cell>
        </row>
        <row r="109">
          <cell r="A109" t="str">
            <v>74315</v>
          </cell>
          <cell r="B109" t="str">
            <v>U/L Tax Sch Bldg Bds Ser 2008</v>
          </cell>
          <cell r="C109">
            <v>0</v>
          </cell>
          <cell r="D109">
            <v>0</v>
          </cell>
        </row>
        <row r="110">
          <cell r="A110" t="str">
            <v>74316</v>
          </cell>
          <cell r="B110" t="str">
            <v>U/L Tax Sch Bldg Bds Ser 2008</v>
          </cell>
          <cell r="C110">
            <v>2383312</v>
          </cell>
          <cell r="D110">
            <v>2396750</v>
          </cell>
        </row>
        <row r="111">
          <cell r="A111" t="str">
            <v>74317</v>
          </cell>
          <cell r="B111" t="str">
            <v>U/L Tax Ref Bds Ser 2008</v>
          </cell>
          <cell r="C111">
            <v>546619</v>
          </cell>
          <cell r="D111">
            <v>531244</v>
          </cell>
        </row>
        <row r="112">
          <cell r="A112" t="str">
            <v>74318</v>
          </cell>
          <cell r="B112" t="str">
            <v>U/L Tax Sch Bldg &amp; Ref Bds Ser 2008</v>
          </cell>
          <cell r="C112">
            <v>1881731</v>
          </cell>
          <cell r="D112">
            <v>1882331</v>
          </cell>
        </row>
        <row r="113">
          <cell r="A113" t="str">
            <v>74323</v>
          </cell>
          <cell r="B113" t="str">
            <v>U/L Tax Sch Bldg Bds Ser 2008-C</v>
          </cell>
          <cell r="C113">
            <v>4177181</v>
          </cell>
          <cell r="D113">
            <v>3679100</v>
          </cell>
        </row>
        <row r="114">
          <cell r="A114" t="str">
            <v>74325</v>
          </cell>
          <cell r="B114" t="str">
            <v>Lease Rev Bd Ser 2008</v>
          </cell>
          <cell r="C114">
            <v>158303</v>
          </cell>
          <cell r="D114">
            <v>158303</v>
          </cell>
        </row>
        <row r="115">
          <cell r="A115" t="str">
            <v>74327</v>
          </cell>
          <cell r="B115" t="str">
            <v>U/L Tax Ref Bds Ser 2008</v>
          </cell>
          <cell r="C115">
            <v>503300</v>
          </cell>
          <cell r="D115">
            <v>496900</v>
          </cell>
        </row>
        <row r="116">
          <cell r="A116" t="str">
            <v>74335</v>
          </cell>
          <cell r="B116" t="str">
            <v>U/L Tax Sch Bldg Bds Ser 2008</v>
          </cell>
          <cell r="C116">
            <v>1775092</v>
          </cell>
          <cell r="D116">
            <v>1775092</v>
          </cell>
        </row>
        <row r="117">
          <cell r="A117" t="str">
            <v>74336</v>
          </cell>
          <cell r="B117" t="str">
            <v>U/L Tax Sch Bldg Bds Ser 2008</v>
          </cell>
          <cell r="C117">
            <v>4167238</v>
          </cell>
          <cell r="D117">
            <v>3122375</v>
          </cell>
        </row>
        <row r="118">
          <cell r="A118" t="str">
            <v>74339</v>
          </cell>
          <cell r="B118" t="str">
            <v>U/L Tax Sch Bldg Bds Ser 2008</v>
          </cell>
          <cell r="C118">
            <v>2756409</v>
          </cell>
          <cell r="D118">
            <v>2536056</v>
          </cell>
        </row>
        <row r="119">
          <cell r="A119" t="str">
            <v>74340</v>
          </cell>
          <cell r="B119" t="str">
            <v>U/L Tax Sch Bldg Bds Ser 2008</v>
          </cell>
          <cell r="C119">
            <v>1846145</v>
          </cell>
          <cell r="D119">
            <v>1885258</v>
          </cell>
        </row>
        <row r="120">
          <cell r="A120" t="str">
            <v>74343</v>
          </cell>
          <cell r="B120" t="str">
            <v>U/L Tax Ref Bds Ser 2008</v>
          </cell>
          <cell r="C120">
            <v>139731</v>
          </cell>
          <cell r="D120">
            <v>107175</v>
          </cell>
        </row>
        <row r="121">
          <cell r="A121" t="str">
            <v>74344</v>
          </cell>
          <cell r="B121" t="str">
            <v>U/L Tax Ref Bds Ser 2008</v>
          </cell>
          <cell r="C121">
            <v>306600</v>
          </cell>
          <cell r="D121">
            <v>308375</v>
          </cell>
        </row>
        <row r="122">
          <cell r="A122" t="str">
            <v>74354</v>
          </cell>
          <cell r="B122" t="str">
            <v>U/L Tax Schhse Bds Ser 2008</v>
          </cell>
          <cell r="C122">
            <v>397600</v>
          </cell>
          <cell r="D122">
            <v>393000</v>
          </cell>
        </row>
        <row r="123">
          <cell r="A123" t="str">
            <v>74360</v>
          </cell>
          <cell r="B123" t="str">
            <v>U/L Tax Ref Bds Ser 2008</v>
          </cell>
          <cell r="C123">
            <v>830694</v>
          </cell>
          <cell r="D123">
            <v>670894</v>
          </cell>
        </row>
        <row r="124">
          <cell r="A124" t="str">
            <v>74364</v>
          </cell>
          <cell r="B124" t="str">
            <v>U/L Tax Sch Bldg Bds Ser 2008</v>
          </cell>
          <cell r="C124">
            <v>563504</v>
          </cell>
          <cell r="D124">
            <v>453900</v>
          </cell>
        </row>
        <row r="125">
          <cell r="A125" t="str">
            <v>74374</v>
          </cell>
          <cell r="B125" t="str">
            <v>U/L Tax Schhse Bds Ser 2008A</v>
          </cell>
          <cell r="C125">
            <v>1021844</v>
          </cell>
          <cell r="D125">
            <v>1019375</v>
          </cell>
        </row>
        <row r="126">
          <cell r="A126" t="str">
            <v>74398</v>
          </cell>
          <cell r="B126" t="str">
            <v>U/L Tax Sch Bldg &amp; Ref Bds Ser 2008</v>
          </cell>
          <cell r="C126">
            <v>1861258</v>
          </cell>
          <cell r="D126">
            <v>1865520</v>
          </cell>
        </row>
        <row r="127">
          <cell r="A127" t="str">
            <v>74408</v>
          </cell>
          <cell r="B127" t="str">
            <v>U/L Tax Ref Bds Ser 2008</v>
          </cell>
          <cell r="C127">
            <v>4433419</v>
          </cell>
          <cell r="D127">
            <v>6360600</v>
          </cell>
        </row>
        <row r="128">
          <cell r="A128" t="str">
            <v>74420</v>
          </cell>
          <cell r="B128" t="str">
            <v>U/L Tax Ref Bds Ser 2008</v>
          </cell>
          <cell r="C128">
            <v>383800</v>
          </cell>
          <cell r="D128">
            <v>391400</v>
          </cell>
        </row>
        <row r="129">
          <cell r="A129" t="str">
            <v>74451</v>
          </cell>
          <cell r="B129" t="str">
            <v>U/L Tax Ref Bds Ser 2008</v>
          </cell>
          <cell r="C129">
            <v>1120900</v>
          </cell>
          <cell r="D129">
            <v>1118300</v>
          </cell>
        </row>
        <row r="130">
          <cell r="A130" t="str">
            <v>74453</v>
          </cell>
          <cell r="B130" t="str">
            <v>U/L Tax Sch Bldg Bds Ser 2008</v>
          </cell>
          <cell r="C130">
            <v>0</v>
          </cell>
          <cell r="D130">
            <v>0</v>
          </cell>
        </row>
        <row r="131">
          <cell r="A131" t="str">
            <v>74474</v>
          </cell>
          <cell r="B131" t="str">
            <v>U/L Tax Sch Bldg Bds Ser 2008</v>
          </cell>
          <cell r="C131">
            <v>95000</v>
          </cell>
          <cell r="D131">
            <v>91600</v>
          </cell>
        </row>
        <row r="132">
          <cell r="A132" t="str">
            <v>74475</v>
          </cell>
          <cell r="B132" t="str">
            <v>U/L Tax Sch Bldg Bds Ser 2008</v>
          </cell>
          <cell r="C132">
            <v>1514562</v>
          </cell>
          <cell r="D132">
            <v>1504988</v>
          </cell>
        </row>
        <row r="133">
          <cell r="A133" t="str">
            <v>74497</v>
          </cell>
          <cell r="B133" t="str">
            <v>U/L Tax Sch Bldg Bds Ser 2008</v>
          </cell>
          <cell r="C133">
            <v>1225000</v>
          </cell>
          <cell r="D133">
            <v>1080000</v>
          </cell>
        </row>
        <row r="134">
          <cell r="A134" t="str">
            <v>74499</v>
          </cell>
          <cell r="B134" t="str">
            <v>U/L Tax Sch Bldg Bds Ser 2008-A</v>
          </cell>
          <cell r="C134">
            <v>557912</v>
          </cell>
          <cell r="D134">
            <v>552912</v>
          </cell>
        </row>
        <row r="135">
          <cell r="A135" t="str">
            <v>74500</v>
          </cell>
          <cell r="B135" t="str">
            <v>U/L Tax Ref Bds Ser 2008-B</v>
          </cell>
          <cell r="C135">
            <v>340000</v>
          </cell>
          <cell r="D135">
            <v>340000</v>
          </cell>
        </row>
        <row r="136">
          <cell r="A136" t="str">
            <v>74502</v>
          </cell>
          <cell r="B136" t="str">
            <v>U/L Tax Sch Bldg &amp; Ref Bds Ser 2008</v>
          </cell>
          <cell r="C136">
            <v>538894</v>
          </cell>
          <cell r="D136">
            <v>678831</v>
          </cell>
        </row>
        <row r="137">
          <cell r="A137" t="str">
            <v>74510</v>
          </cell>
          <cell r="B137" t="str">
            <v>Variable Rate U/L Tax Schhse Bds Ser 2008A</v>
          </cell>
          <cell r="C137">
            <v>0</v>
          </cell>
          <cell r="D137">
            <v>0</v>
          </cell>
        </row>
        <row r="138">
          <cell r="A138" t="str">
            <v>74511</v>
          </cell>
          <cell r="B138" t="str">
            <v>U/L Tax Sch Bldg Bds Ser 2008A</v>
          </cell>
          <cell r="C138">
            <v>3980262</v>
          </cell>
          <cell r="D138">
            <v>4056600</v>
          </cell>
        </row>
        <row r="139">
          <cell r="A139" t="str">
            <v>74514</v>
          </cell>
          <cell r="B139" t="str">
            <v>U/L Tax Sch Bldg Bds Ser 2008</v>
          </cell>
          <cell r="C139">
            <v>659500</v>
          </cell>
          <cell r="D139">
            <v>35000</v>
          </cell>
        </row>
        <row r="140">
          <cell r="A140" t="str">
            <v>74519</v>
          </cell>
          <cell r="B140" t="str">
            <v>U/L Tax Sch Bldg Bds Ser 2008</v>
          </cell>
          <cell r="C140">
            <v>9562</v>
          </cell>
          <cell r="D140">
            <v>229781</v>
          </cell>
        </row>
        <row r="141">
          <cell r="A141" t="str">
            <v>74520</v>
          </cell>
          <cell r="B141" t="str">
            <v>U/L Tax Sch Bldg Bds Ser 2008</v>
          </cell>
          <cell r="C141">
            <v>0</v>
          </cell>
          <cell r="D141">
            <v>0</v>
          </cell>
        </row>
        <row r="142">
          <cell r="A142" t="str">
            <v>74532</v>
          </cell>
          <cell r="B142" t="str">
            <v>U/L Tax Sch Bldg Bds Ser 2008</v>
          </cell>
          <cell r="C142">
            <v>154090</v>
          </cell>
          <cell r="D142">
            <v>81000</v>
          </cell>
        </row>
        <row r="143">
          <cell r="A143" t="str">
            <v>74533</v>
          </cell>
          <cell r="B143" t="str">
            <v>U/L Tax Sch Bldg Bds Ser 2008</v>
          </cell>
          <cell r="C143">
            <v>425000</v>
          </cell>
          <cell r="D143">
            <v>835000</v>
          </cell>
        </row>
        <row r="144">
          <cell r="A144" t="str">
            <v>74534</v>
          </cell>
          <cell r="B144" t="str">
            <v>U/L Tax Sch Bldg Bds Ser 2008</v>
          </cell>
          <cell r="C144">
            <v>780500</v>
          </cell>
          <cell r="D144">
            <v>785400</v>
          </cell>
        </row>
        <row r="145">
          <cell r="A145" t="str">
            <v>74535</v>
          </cell>
          <cell r="B145" t="str">
            <v>U/L Tax Ref Bds Ser 2008</v>
          </cell>
          <cell r="C145">
            <v>5314000</v>
          </cell>
          <cell r="D145">
            <v>5297750</v>
          </cell>
        </row>
        <row r="146">
          <cell r="A146" t="str">
            <v>74537</v>
          </cell>
          <cell r="B146" t="str">
            <v>U/L Tax Sch Bldg Bds Ser 2008</v>
          </cell>
          <cell r="C146">
            <v>7457138</v>
          </cell>
          <cell r="D146">
            <v>7458938</v>
          </cell>
        </row>
        <row r="147">
          <cell r="A147" t="str">
            <v>74543</v>
          </cell>
          <cell r="B147" t="str">
            <v>U/L Tax Sch Bldg Bds Ser 2008-A</v>
          </cell>
          <cell r="C147">
            <v>921288</v>
          </cell>
          <cell r="D147">
            <v>905050</v>
          </cell>
        </row>
        <row r="148">
          <cell r="A148" t="str">
            <v>74544</v>
          </cell>
          <cell r="B148" t="str">
            <v>U/L Tax Sch Bldg Bds Ser 2008</v>
          </cell>
          <cell r="C148">
            <v>1932000</v>
          </cell>
          <cell r="D148">
            <v>1905000</v>
          </cell>
        </row>
        <row r="149">
          <cell r="A149" t="str">
            <v>74549</v>
          </cell>
          <cell r="B149" t="str">
            <v>U/L Tax Sch Bldg Bds Ser 2008</v>
          </cell>
          <cell r="C149">
            <v>1714188</v>
          </cell>
          <cell r="D149">
            <v>1400900</v>
          </cell>
        </row>
        <row r="150">
          <cell r="A150" t="str">
            <v>74551</v>
          </cell>
          <cell r="B150" t="str">
            <v>U/L Tax Sch Bldg &amp; Ref Bds Ser 2008</v>
          </cell>
          <cell r="C150">
            <v>2918112</v>
          </cell>
          <cell r="D150">
            <v>2919000</v>
          </cell>
        </row>
        <row r="151">
          <cell r="A151" t="str">
            <v>74561</v>
          </cell>
          <cell r="B151" t="str">
            <v>U/L Tax Sch Bldg Bds Ser 2008</v>
          </cell>
          <cell r="C151">
            <v>9250</v>
          </cell>
          <cell r="D151">
            <v>9250</v>
          </cell>
        </row>
        <row r="152">
          <cell r="A152" t="str">
            <v>74562</v>
          </cell>
          <cell r="B152" t="str">
            <v>U/L Tax Sch Bldg Bds Ser 2008</v>
          </cell>
          <cell r="C152">
            <v>542866</v>
          </cell>
          <cell r="D152">
            <v>544866</v>
          </cell>
        </row>
        <row r="153">
          <cell r="A153" t="str">
            <v>74564</v>
          </cell>
          <cell r="B153" t="str">
            <v>U/L Tax Sch Bldg &amp; Ref Bds Ser 2008</v>
          </cell>
          <cell r="C153">
            <v>593500</v>
          </cell>
          <cell r="D153">
            <v>568400</v>
          </cell>
        </row>
        <row r="154">
          <cell r="A154" t="str">
            <v>74578</v>
          </cell>
          <cell r="B154" t="str">
            <v>U/L Tax Sch Bldg Bds Ser 2008</v>
          </cell>
          <cell r="C154">
            <v>148450</v>
          </cell>
          <cell r="D154">
            <v>143950</v>
          </cell>
        </row>
        <row r="155">
          <cell r="A155" t="str">
            <v>74581</v>
          </cell>
          <cell r="B155" t="str">
            <v>Ltd Tax Ref Bond Ser 2008</v>
          </cell>
          <cell r="C155">
            <v>0</v>
          </cell>
          <cell r="D155">
            <v>0</v>
          </cell>
        </row>
        <row r="156">
          <cell r="A156" t="str">
            <v>74586</v>
          </cell>
          <cell r="B156" t="str">
            <v>U/L Tax Sch Bldg Bds Ser 2008</v>
          </cell>
          <cell r="C156">
            <v>368514</v>
          </cell>
          <cell r="D156">
            <v>258800</v>
          </cell>
        </row>
        <row r="157">
          <cell r="A157" t="str">
            <v>74589</v>
          </cell>
          <cell r="B157" t="str">
            <v>Variable Rate U/L Tax Sch Bldg Bds Series 2008</v>
          </cell>
          <cell r="C157">
            <v>0</v>
          </cell>
          <cell r="D157">
            <v>0</v>
          </cell>
        </row>
        <row r="158">
          <cell r="A158" t="str">
            <v>74604</v>
          </cell>
          <cell r="B158" t="str">
            <v>U/L Tax Sch Bldg Bds Ser 2008A</v>
          </cell>
          <cell r="C158">
            <v>143616</v>
          </cell>
          <cell r="D158">
            <v>143616</v>
          </cell>
        </row>
        <row r="159">
          <cell r="A159" t="str">
            <v>74605</v>
          </cell>
          <cell r="B159" t="str">
            <v>U/L Tax Sch Bldg Bds Taxable Ser 2008B</v>
          </cell>
          <cell r="C159">
            <v>0</v>
          </cell>
          <cell r="D159">
            <v>0</v>
          </cell>
        </row>
        <row r="160">
          <cell r="A160" t="str">
            <v>74606</v>
          </cell>
          <cell r="B160" t="str">
            <v>U/L Tax Sch Bldg Bds Ser 2008C</v>
          </cell>
          <cell r="C160">
            <v>122786</v>
          </cell>
          <cell r="D160">
            <v>109118</v>
          </cell>
        </row>
        <row r="161">
          <cell r="A161" t="str">
            <v>74610</v>
          </cell>
          <cell r="B161" t="str">
            <v>U/L Tax Sch Bldg Bds Ser 2008</v>
          </cell>
          <cell r="C161">
            <v>818628</v>
          </cell>
          <cell r="D161">
            <v>808928</v>
          </cell>
        </row>
        <row r="162">
          <cell r="A162" t="str">
            <v>74611</v>
          </cell>
          <cell r="B162" t="str">
            <v>U/L Tax Sch Bldg Bds Ser 2008</v>
          </cell>
          <cell r="C162">
            <v>2005375</v>
          </cell>
          <cell r="D162">
            <v>600000</v>
          </cell>
        </row>
        <row r="163">
          <cell r="A163" t="str">
            <v>74617</v>
          </cell>
          <cell r="B163" t="str">
            <v>U/L Tax Sch Bldg Bds Ser 2008</v>
          </cell>
          <cell r="C163">
            <v>4393884</v>
          </cell>
          <cell r="D163">
            <v>2879938</v>
          </cell>
        </row>
        <row r="164">
          <cell r="A164" t="str">
            <v>74620</v>
          </cell>
          <cell r="B164" t="str">
            <v>U/L Tax Sch Bldg Bds Ser 2008</v>
          </cell>
          <cell r="C164">
            <v>369381</v>
          </cell>
          <cell r="D164">
            <v>311250</v>
          </cell>
        </row>
        <row r="165">
          <cell r="A165" t="str">
            <v>74624</v>
          </cell>
          <cell r="B165" t="str">
            <v>U/L Tax Sch Bldg Bds Ser 2008</v>
          </cell>
          <cell r="C165">
            <v>1700281</v>
          </cell>
          <cell r="D165">
            <v>688181</v>
          </cell>
        </row>
        <row r="166">
          <cell r="A166" t="str">
            <v>74626</v>
          </cell>
          <cell r="B166" t="str">
            <v>U/L Tax Sch Bldg Bds Ser 2008</v>
          </cell>
          <cell r="C166">
            <v>402400</v>
          </cell>
          <cell r="D166">
            <v>1006200</v>
          </cell>
        </row>
        <row r="167">
          <cell r="A167" t="str">
            <v>74633</v>
          </cell>
          <cell r="B167" t="str">
            <v>U/L Tax Sch Bldg Bds Ser 2008</v>
          </cell>
          <cell r="C167">
            <v>8697088</v>
          </cell>
          <cell r="D167">
            <v>5995688</v>
          </cell>
        </row>
        <row r="168">
          <cell r="A168" t="str">
            <v>74634</v>
          </cell>
          <cell r="B168" t="str">
            <v>U/L Tax Sch Bldg &amp; Ref Bds Ser 2008</v>
          </cell>
          <cell r="C168">
            <v>1444962</v>
          </cell>
          <cell r="D168">
            <v>1444962</v>
          </cell>
        </row>
        <row r="169">
          <cell r="A169" t="str">
            <v>74637</v>
          </cell>
          <cell r="B169" t="str">
            <v>U/L Tax Sch Bldg Bds Ser 2008</v>
          </cell>
          <cell r="C169">
            <v>232400</v>
          </cell>
          <cell r="D169">
            <v>228800</v>
          </cell>
        </row>
        <row r="170">
          <cell r="A170" t="str">
            <v>74638</v>
          </cell>
          <cell r="B170" t="str">
            <v>U/L Tax Sch Bldg Bds Ser 2008</v>
          </cell>
          <cell r="C170">
            <v>2355000</v>
          </cell>
          <cell r="D170">
            <v>2420000</v>
          </cell>
        </row>
        <row r="171">
          <cell r="A171" t="str">
            <v>74640</v>
          </cell>
          <cell r="B171" t="str">
            <v>U/L Tax Sch Bldg Bds Ser 2008</v>
          </cell>
          <cell r="C171">
            <v>2180484</v>
          </cell>
          <cell r="D171">
            <v>1719250</v>
          </cell>
        </row>
        <row r="172">
          <cell r="A172" t="str">
            <v>74645</v>
          </cell>
          <cell r="B172" t="str">
            <v>U/L Tax Schhse &amp; Ref Bds Ser 2008</v>
          </cell>
          <cell r="C172">
            <v>12442375</v>
          </cell>
          <cell r="D172">
            <v>4092375</v>
          </cell>
        </row>
        <row r="173">
          <cell r="A173" t="str">
            <v>74648</v>
          </cell>
          <cell r="B173" t="str">
            <v>U/L Tax Sch Bldg Bds Ser 2008</v>
          </cell>
          <cell r="C173">
            <v>200670</v>
          </cell>
          <cell r="D173">
            <v>197870</v>
          </cell>
        </row>
        <row r="174">
          <cell r="A174" t="str">
            <v>74649</v>
          </cell>
          <cell r="B174" t="str">
            <v>U/L Tax Sch Bldg Bds Ser 2008A</v>
          </cell>
          <cell r="C174">
            <v>4292500</v>
          </cell>
          <cell r="D174">
            <v>4287500</v>
          </cell>
        </row>
        <row r="175">
          <cell r="A175" t="str">
            <v>74656</v>
          </cell>
          <cell r="B175" t="str">
            <v>U/L Tax Sch Bldg Bds Ser 2008</v>
          </cell>
          <cell r="C175">
            <v>362769</v>
          </cell>
          <cell r="D175">
            <v>262228</v>
          </cell>
        </row>
        <row r="176">
          <cell r="A176" t="str">
            <v>74658</v>
          </cell>
          <cell r="B176" t="str">
            <v>U/L Tax Sch Bldg Bds Ser 2008</v>
          </cell>
          <cell r="C176">
            <v>243374</v>
          </cell>
          <cell r="D176">
            <v>244306</v>
          </cell>
        </row>
        <row r="177">
          <cell r="A177" t="str">
            <v>74662</v>
          </cell>
          <cell r="B177" t="str">
            <v>U/L Tax Sch Bldg Bds Ser 2008</v>
          </cell>
          <cell r="C177">
            <v>3096181</v>
          </cell>
          <cell r="D177">
            <v>2530000</v>
          </cell>
        </row>
        <row r="178">
          <cell r="A178" t="str">
            <v>74663</v>
          </cell>
          <cell r="B178" t="str">
            <v>U/L Tax Sch Bldg Bds Ser 2008</v>
          </cell>
          <cell r="C178">
            <v>733162</v>
          </cell>
          <cell r="D178">
            <v>349400</v>
          </cell>
        </row>
        <row r="179">
          <cell r="A179" t="str">
            <v>74664</v>
          </cell>
          <cell r="B179" t="str">
            <v>Ltd Tax Sch Bldg Bds Ser 2008</v>
          </cell>
          <cell r="C179">
            <v>3186250</v>
          </cell>
          <cell r="D179">
            <v>3121125</v>
          </cell>
        </row>
        <row r="180">
          <cell r="A180" t="str">
            <v>74668</v>
          </cell>
          <cell r="B180" t="str">
            <v>U/L Tax Sch Bldg Bds Ser 2008</v>
          </cell>
          <cell r="C180">
            <v>3634506</v>
          </cell>
          <cell r="D180">
            <v>3639662</v>
          </cell>
        </row>
        <row r="181">
          <cell r="A181" t="str">
            <v>74669</v>
          </cell>
          <cell r="B181" t="str">
            <v>U/L Tax Sch Bldg Bds Ser 2008</v>
          </cell>
          <cell r="C181">
            <v>0</v>
          </cell>
          <cell r="D181">
            <v>0</v>
          </cell>
        </row>
        <row r="182">
          <cell r="A182" t="str">
            <v>74675</v>
          </cell>
          <cell r="B182" t="str">
            <v>U/L Tax Sch Bldg Bds Ser 2008</v>
          </cell>
          <cell r="C182">
            <v>0</v>
          </cell>
          <cell r="D182">
            <v>0</v>
          </cell>
        </row>
        <row r="183">
          <cell r="A183" t="str">
            <v>74677</v>
          </cell>
          <cell r="B183" t="str">
            <v>U/L Tax Sch Bldg Bds Ser 2008</v>
          </cell>
          <cell r="C183">
            <v>1077491</v>
          </cell>
          <cell r="D183">
            <v>839688</v>
          </cell>
        </row>
        <row r="184">
          <cell r="A184" t="str">
            <v>74679</v>
          </cell>
          <cell r="B184" t="str">
            <v>U/L Tax Sch Bldg Bds Ser 2008</v>
          </cell>
          <cell r="C184">
            <v>1080168</v>
          </cell>
          <cell r="D184">
            <v>467200</v>
          </cell>
        </row>
        <row r="185">
          <cell r="A185" t="str">
            <v>74680</v>
          </cell>
          <cell r="B185" t="str">
            <v>U/L Tax Sch Bldg Bds Ser 2008</v>
          </cell>
          <cell r="C185">
            <v>987741</v>
          </cell>
          <cell r="D185">
            <v>847638</v>
          </cell>
        </row>
        <row r="186">
          <cell r="A186" t="str">
            <v>74696</v>
          </cell>
          <cell r="B186" t="str">
            <v>U/L Tax Sch Bldg Bds Ser 2008</v>
          </cell>
          <cell r="C186">
            <v>2621694</v>
          </cell>
          <cell r="D186">
            <v>2621694</v>
          </cell>
        </row>
        <row r="187">
          <cell r="A187" t="str">
            <v>74701</v>
          </cell>
          <cell r="B187" t="str">
            <v>U/L Tax Sch Bldg Bds Ser 2008</v>
          </cell>
          <cell r="C187">
            <v>291853</v>
          </cell>
          <cell r="D187">
            <v>110906</v>
          </cell>
        </row>
        <row r="188">
          <cell r="A188" t="str">
            <v>74702</v>
          </cell>
          <cell r="B188" t="str">
            <v>U/L Tax Sch Bldg Bds Ser 2008</v>
          </cell>
          <cell r="C188">
            <v>2262222</v>
          </cell>
          <cell r="D188">
            <v>280000</v>
          </cell>
        </row>
        <row r="189">
          <cell r="A189" t="str">
            <v>74703</v>
          </cell>
          <cell r="B189" t="str">
            <v>U/L Tax Sch Bldg Bds Ser 2008</v>
          </cell>
          <cell r="C189">
            <v>1199140</v>
          </cell>
          <cell r="D189">
            <v>836791</v>
          </cell>
        </row>
        <row r="190">
          <cell r="A190" t="str">
            <v>74704</v>
          </cell>
          <cell r="B190" t="str">
            <v>U/L Tax Sch Bldg Bds Ser 2008</v>
          </cell>
          <cell r="C190">
            <v>3452353</v>
          </cell>
          <cell r="D190">
            <v>2797319</v>
          </cell>
        </row>
        <row r="191">
          <cell r="A191" t="str">
            <v>74719</v>
          </cell>
          <cell r="B191" t="str">
            <v>U/L Tax Ref Bds Ser 2008</v>
          </cell>
          <cell r="C191">
            <v>193125</v>
          </cell>
          <cell r="D191">
            <v>187500</v>
          </cell>
        </row>
        <row r="192">
          <cell r="A192" t="str">
            <v>74722</v>
          </cell>
          <cell r="B192" t="str">
            <v>U/L Tax Sch Bldg Bds Ser 2008</v>
          </cell>
          <cell r="C192">
            <v>0</v>
          </cell>
          <cell r="D192">
            <v>0</v>
          </cell>
        </row>
        <row r="193">
          <cell r="A193" t="str">
            <v>74724</v>
          </cell>
          <cell r="B193" t="str">
            <v>U/L Tax Schhse &amp; Ref Bds Ser 2008A</v>
          </cell>
          <cell r="C193">
            <v>9307700</v>
          </cell>
          <cell r="D193">
            <v>13077000</v>
          </cell>
        </row>
        <row r="194">
          <cell r="A194" t="str">
            <v>74727</v>
          </cell>
          <cell r="B194" t="str">
            <v>U/L Tax Sch Bldg Bds Ser 2008</v>
          </cell>
          <cell r="C194">
            <v>2220531</v>
          </cell>
          <cell r="D194">
            <v>188144</v>
          </cell>
        </row>
        <row r="195">
          <cell r="A195" t="str">
            <v>74729</v>
          </cell>
          <cell r="B195" t="str">
            <v>U/L Tax Sch Bldg Bds Ser 2008</v>
          </cell>
          <cell r="C195">
            <v>638682</v>
          </cell>
          <cell r="D195">
            <v>631982</v>
          </cell>
        </row>
        <row r="196">
          <cell r="A196" t="str">
            <v>74736</v>
          </cell>
          <cell r="B196" t="str">
            <v>Variable Rate U/L Tax Sch Bldg Bds Ser 2008A</v>
          </cell>
          <cell r="C196">
            <v>651000</v>
          </cell>
          <cell r="D196">
            <v>651000</v>
          </cell>
        </row>
        <row r="197">
          <cell r="A197" t="str">
            <v>74744</v>
          </cell>
          <cell r="B197" t="str">
            <v>U/L Tax Sch Bldg Bds Ser 2008</v>
          </cell>
          <cell r="C197">
            <v>1243594</v>
          </cell>
          <cell r="D197">
            <v>1247031</v>
          </cell>
        </row>
        <row r="198">
          <cell r="A198" t="str">
            <v>74752</v>
          </cell>
          <cell r="B198" t="str">
            <v>U/L Tax Sch Bldg Bds Ser 2008</v>
          </cell>
          <cell r="C198">
            <v>4134288</v>
          </cell>
          <cell r="D198">
            <v>3211000</v>
          </cell>
        </row>
        <row r="199">
          <cell r="A199" t="str">
            <v>74756</v>
          </cell>
          <cell r="B199" t="str">
            <v>U/L Tax Sch Bldg Bds Ser 2008A</v>
          </cell>
          <cell r="C199">
            <v>397878</v>
          </cell>
          <cell r="D199">
            <v>265000</v>
          </cell>
        </row>
        <row r="200">
          <cell r="A200" t="str">
            <v>74759</v>
          </cell>
          <cell r="B200" t="str">
            <v>U/L Tax Sch Bldg Bds Ser 2008A</v>
          </cell>
          <cell r="C200">
            <v>572600</v>
          </cell>
          <cell r="D200">
            <v>570188</v>
          </cell>
        </row>
        <row r="201">
          <cell r="A201" t="str">
            <v>74760</v>
          </cell>
          <cell r="B201" t="str">
            <v>U/L Tax Sch Bldg Bds Ser 2008</v>
          </cell>
          <cell r="C201">
            <v>6672606</v>
          </cell>
          <cell r="D201">
            <v>6667106</v>
          </cell>
        </row>
        <row r="202">
          <cell r="A202" t="str">
            <v>74767</v>
          </cell>
          <cell r="B202" t="str">
            <v>U/L Tax Sch Bldg Bds Ser 2008</v>
          </cell>
          <cell r="C202">
            <v>0</v>
          </cell>
          <cell r="D202">
            <v>0</v>
          </cell>
        </row>
        <row r="203">
          <cell r="A203" t="str">
            <v>74768</v>
          </cell>
          <cell r="B203" t="str">
            <v>U/L Tax Sch Bldg Bds Ser 2008</v>
          </cell>
          <cell r="C203">
            <v>122100</v>
          </cell>
          <cell r="D203">
            <v>122400</v>
          </cell>
        </row>
        <row r="204">
          <cell r="A204" t="str">
            <v>74770</v>
          </cell>
          <cell r="B204" t="str">
            <v>U/L Tax Sch Bldg Bds Ser 2008A</v>
          </cell>
          <cell r="C204">
            <v>3722900</v>
          </cell>
          <cell r="D204">
            <v>3772325</v>
          </cell>
        </row>
        <row r="205">
          <cell r="A205" t="str">
            <v>74771</v>
          </cell>
          <cell r="B205" t="str">
            <v>U/L Tax Sch Bldg &amp; Ref Bds Ser 2008</v>
          </cell>
          <cell r="C205">
            <v>3982506</v>
          </cell>
          <cell r="D205">
            <v>3448506</v>
          </cell>
        </row>
        <row r="206">
          <cell r="A206" t="str">
            <v>74784</v>
          </cell>
          <cell r="B206" t="str">
            <v>U/L Tax Sch Bldg Bds Ser 2008</v>
          </cell>
          <cell r="C206">
            <v>128056</v>
          </cell>
          <cell r="D206">
            <v>110000</v>
          </cell>
        </row>
        <row r="207">
          <cell r="A207" t="str">
            <v>74789</v>
          </cell>
          <cell r="B207" t="str">
            <v>U/L Tax Sch Bldg Bds Ser 2008</v>
          </cell>
          <cell r="C207">
            <v>0</v>
          </cell>
          <cell r="D207">
            <v>0</v>
          </cell>
        </row>
        <row r="208">
          <cell r="A208" t="str">
            <v>74799</v>
          </cell>
          <cell r="B208" t="str">
            <v>Sch Bldg U/L Tax Bds Ser 2008</v>
          </cell>
          <cell r="C208">
            <v>2568050</v>
          </cell>
          <cell r="D208">
            <v>1694300</v>
          </cell>
        </row>
        <row r="209">
          <cell r="A209" t="str">
            <v>74813</v>
          </cell>
          <cell r="B209" t="str">
            <v>U/L Tax Sch Bldg Bds Ser 2008</v>
          </cell>
          <cell r="C209">
            <v>562256</v>
          </cell>
          <cell r="D209">
            <v>400375</v>
          </cell>
        </row>
        <row r="210">
          <cell r="A210" t="str">
            <v>74817</v>
          </cell>
          <cell r="B210" t="str">
            <v>U/L Tax Sch Bldg &amp; Ref Bds Ser 2008</v>
          </cell>
          <cell r="C210">
            <v>1072500</v>
          </cell>
          <cell r="D210">
            <v>1072500</v>
          </cell>
        </row>
        <row r="211">
          <cell r="A211" t="str">
            <v>74822</v>
          </cell>
          <cell r="B211" t="str">
            <v>U/L Tax Sch Bldg Bds Ser 2008</v>
          </cell>
          <cell r="C211">
            <v>341339</v>
          </cell>
          <cell r="D211">
            <v>341718</v>
          </cell>
        </row>
        <row r="212">
          <cell r="A212" t="str">
            <v>74823</v>
          </cell>
          <cell r="B212" t="str">
            <v>U/L Tax Sch Bldg Bds Ser 2008</v>
          </cell>
          <cell r="C212">
            <v>859894</v>
          </cell>
          <cell r="D212">
            <v>820394</v>
          </cell>
        </row>
        <row r="213">
          <cell r="A213" t="str">
            <v>74828</v>
          </cell>
          <cell r="B213" t="str">
            <v>U/L Tax Sch Bldg Bds Ser 2008</v>
          </cell>
          <cell r="C213">
            <v>248655</v>
          </cell>
          <cell r="D213">
            <v>210000</v>
          </cell>
        </row>
        <row r="214">
          <cell r="A214" t="str">
            <v>74830</v>
          </cell>
          <cell r="B214" t="str">
            <v>U/L Tax Sch Bldg Bds Ser 2008</v>
          </cell>
          <cell r="C214">
            <v>1227575</v>
          </cell>
          <cell r="D214">
            <v>938325</v>
          </cell>
        </row>
        <row r="215">
          <cell r="A215" t="str">
            <v>74834</v>
          </cell>
          <cell r="B215" t="str">
            <v>U/L Tax Sch Bldg Bds Ser 2008</v>
          </cell>
          <cell r="C215">
            <v>642597</v>
          </cell>
          <cell r="D215">
            <v>432800</v>
          </cell>
        </row>
        <row r="216">
          <cell r="A216" t="str">
            <v>74839</v>
          </cell>
          <cell r="B216" t="str">
            <v>U/L Tax Sch Bldg Bds Ser 2008</v>
          </cell>
          <cell r="C216">
            <v>962534</v>
          </cell>
          <cell r="D216">
            <v>573200</v>
          </cell>
        </row>
        <row r="217">
          <cell r="A217" t="str">
            <v>74843</v>
          </cell>
          <cell r="B217" t="str">
            <v>U/L Tax Sch Bldg Bds Ser 2008</v>
          </cell>
          <cell r="C217">
            <v>937732</v>
          </cell>
          <cell r="D217">
            <v>488880</v>
          </cell>
        </row>
        <row r="218">
          <cell r="A218" t="str">
            <v>74844</v>
          </cell>
          <cell r="B218" t="str">
            <v>U/L Tax Sch Bldg Bds Ser 2008</v>
          </cell>
          <cell r="C218">
            <v>3755125</v>
          </cell>
          <cell r="D218">
            <v>3757750</v>
          </cell>
        </row>
        <row r="219">
          <cell r="A219" t="str">
            <v>74845</v>
          </cell>
          <cell r="B219" t="str">
            <v>U/L Tax Sch Bldg Bds Ser 2008</v>
          </cell>
          <cell r="C219">
            <v>785925</v>
          </cell>
          <cell r="D219">
            <v>786125</v>
          </cell>
        </row>
        <row r="220">
          <cell r="A220" t="str">
            <v>74847</v>
          </cell>
          <cell r="B220" t="str">
            <v>U/L Tax Sch Bldg Bds Ser 2008</v>
          </cell>
          <cell r="C220">
            <v>2350675</v>
          </cell>
          <cell r="D220">
            <v>2349475</v>
          </cell>
        </row>
        <row r="221">
          <cell r="A221" t="str">
            <v>74849</v>
          </cell>
          <cell r="B221" t="str">
            <v>U/L Tax Sch Bldg Bds Ser 2008</v>
          </cell>
          <cell r="C221">
            <v>1603750</v>
          </cell>
          <cell r="D221">
            <v>0</v>
          </cell>
        </row>
        <row r="222">
          <cell r="A222" t="str">
            <v>74851</v>
          </cell>
          <cell r="B222" t="str">
            <v>U/L Tax Sch Bldg &amp; Ref Bds Ser 2008</v>
          </cell>
          <cell r="C222">
            <v>896856</v>
          </cell>
          <cell r="D222">
            <v>894356</v>
          </cell>
        </row>
        <row r="223">
          <cell r="A223" t="str">
            <v>74872</v>
          </cell>
          <cell r="B223" t="str">
            <v>U/L Tax Sch Bldg Bds Ser 2008</v>
          </cell>
          <cell r="C223">
            <v>168600</v>
          </cell>
          <cell r="D223">
            <v>167600</v>
          </cell>
        </row>
        <row r="224">
          <cell r="A224" t="str">
            <v>74873</v>
          </cell>
          <cell r="B224" t="str">
            <v>U/L Tax Sch Bldg Bds Ser 2008</v>
          </cell>
          <cell r="C224">
            <v>723056</v>
          </cell>
          <cell r="D224">
            <v>723319</v>
          </cell>
        </row>
        <row r="225">
          <cell r="A225" t="str">
            <v>74874</v>
          </cell>
          <cell r="B225" t="str">
            <v>U/L Tax Sch Bldg Bds Ser 2008</v>
          </cell>
          <cell r="C225">
            <v>286494</v>
          </cell>
          <cell r="D225">
            <v>282688</v>
          </cell>
        </row>
        <row r="226">
          <cell r="A226" t="str">
            <v>74875</v>
          </cell>
          <cell r="B226" t="str">
            <v>U/L Tax Sch Bldg Bds Ser 2008</v>
          </cell>
          <cell r="C226">
            <v>1584512</v>
          </cell>
          <cell r="D226">
            <v>1587450</v>
          </cell>
        </row>
        <row r="227">
          <cell r="A227" t="str">
            <v>74881</v>
          </cell>
          <cell r="B227" t="str">
            <v>U/L Tax Sch Bldg Bds Ser 2008</v>
          </cell>
          <cell r="C227">
            <v>160100</v>
          </cell>
          <cell r="D227">
            <v>159200</v>
          </cell>
        </row>
        <row r="228">
          <cell r="A228" t="str">
            <v>74884</v>
          </cell>
          <cell r="B228" t="str">
            <v>U/L Tax Sch Bldg Bds Ser 2008</v>
          </cell>
          <cell r="C228">
            <v>211126</v>
          </cell>
          <cell r="D228">
            <v>95600</v>
          </cell>
        </row>
        <row r="229">
          <cell r="A229" t="str">
            <v>74885</v>
          </cell>
          <cell r="B229" t="str">
            <v>U/L Tax Sch Bldg Bds Ser 2008</v>
          </cell>
          <cell r="C229">
            <v>465875</v>
          </cell>
          <cell r="D229">
            <v>462400</v>
          </cell>
        </row>
        <row r="230">
          <cell r="A230" t="str">
            <v>74893</v>
          </cell>
          <cell r="B230" t="str">
            <v>U/L Tax Sch Bldg Bds Ser 2008</v>
          </cell>
          <cell r="C230">
            <v>0</v>
          </cell>
          <cell r="D230">
            <v>0</v>
          </cell>
        </row>
        <row r="231">
          <cell r="A231" t="str">
            <v>74894</v>
          </cell>
          <cell r="B231" t="str">
            <v>U/L Tax Sch Bldg Bds Ser 2008</v>
          </cell>
          <cell r="C231">
            <v>65890</v>
          </cell>
          <cell r="D231">
            <v>63610</v>
          </cell>
        </row>
        <row r="232">
          <cell r="A232" t="str">
            <v>74897</v>
          </cell>
          <cell r="B232" t="str">
            <v>U/L Tax Sch Bldg Bds Ser 2008</v>
          </cell>
          <cell r="C232">
            <v>198372</v>
          </cell>
          <cell r="D232">
            <v>194098</v>
          </cell>
        </row>
        <row r="233">
          <cell r="A233" t="str">
            <v>74898</v>
          </cell>
          <cell r="B233" t="str">
            <v>U/L Tax Sch Bldg Bds Ser 2008</v>
          </cell>
          <cell r="C233">
            <v>416438</v>
          </cell>
          <cell r="D233">
            <v>246582</v>
          </cell>
        </row>
        <row r="234">
          <cell r="A234" t="str">
            <v>74900</v>
          </cell>
          <cell r="B234" t="str">
            <v>U/L Tax Sch Bldg Bds Ser 2008</v>
          </cell>
          <cell r="C234">
            <v>270386</v>
          </cell>
          <cell r="D234">
            <v>267286</v>
          </cell>
        </row>
        <row r="235">
          <cell r="A235" t="str">
            <v>74906</v>
          </cell>
          <cell r="B235" t="str">
            <v>U/L Tax Sch Bldg Bds Ser 2008</v>
          </cell>
          <cell r="C235">
            <v>77133</v>
          </cell>
          <cell r="D235">
            <v>78594</v>
          </cell>
        </row>
        <row r="236">
          <cell r="A236" t="str">
            <v>74908</v>
          </cell>
          <cell r="B236" t="str">
            <v>U/L Tax Sch Bldg Bds Ser 2008</v>
          </cell>
          <cell r="C236">
            <v>3234600</v>
          </cell>
          <cell r="D236">
            <v>2429875</v>
          </cell>
        </row>
        <row r="237">
          <cell r="A237" t="str">
            <v>74909</v>
          </cell>
          <cell r="B237" t="str">
            <v>U/L Tax Sch Bldg Bds Ser 2008</v>
          </cell>
          <cell r="C237">
            <v>75545</v>
          </cell>
          <cell r="D237">
            <v>40000</v>
          </cell>
        </row>
        <row r="238">
          <cell r="A238" t="str">
            <v>74910</v>
          </cell>
          <cell r="B238" t="str">
            <v>U/L Tax Sch Bldg Bds Ser 2008B</v>
          </cell>
          <cell r="C238">
            <v>4865609</v>
          </cell>
          <cell r="D238">
            <v>2621900</v>
          </cell>
        </row>
        <row r="239">
          <cell r="A239" t="str">
            <v>74913</v>
          </cell>
          <cell r="B239" t="str">
            <v>U/L Tax Sch Bldg Bds Ser 2008</v>
          </cell>
          <cell r="C239">
            <v>871875</v>
          </cell>
          <cell r="D239">
            <v>871575</v>
          </cell>
        </row>
        <row r="240">
          <cell r="A240" t="str">
            <v>74917</v>
          </cell>
          <cell r="B240" t="str">
            <v>U/L Tax Sch Bldg Bds Ser 2008</v>
          </cell>
          <cell r="C240">
            <v>169005</v>
          </cell>
          <cell r="D240">
            <v>169005</v>
          </cell>
        </row>
        <row r="241">
          <cell r="A241" t="str">
            <v>74918</v>
          </cell>
          <cell r="B241" t="str">
            <v>U/L Tax Schhse Bds Ser 2008</v>
          </cell>
          <cell r="C241">
            <v>531528</v>
          </cell>
          <cell r="D241">
            <v>530928</v>
          </cell>
        </row>
        <row r="242">
          <cell r="A242" t="str">
            <v>74922</v>
          </cell>
          <cell r="B242" t="str">
            <v>U/L Tax Sch Bldg Bds Ser 2008</v>
          </cell>
          <cell r="C242">
            <v>0</v>
          </cell>
          <cell r="D242">
            <v>0</v>
          </cell>
        </row>
        <row r="243">
          <cell r="A243" t="str">
            <v>74924</v>
          </cell>
          <cell r="B243" t="str">
            <v>U/L Tax Sch Bldg Bds Ser 2008</v>
          </cell>
          <cell r="C243">
            <v>52678</v>
          </cell>
          <cell r="D243">
            <v>51047</v>
          </cell>
        </row>
        <row r="244">
          <cell r="A244" t="str">
            <v>74926</v>
          </cell>
          <cell r="B244" t="str">
            <v>U/L Tax Ref Bds Ser 2008</v>
          </cell>
          <cell r="C244">
            <v>696462</v>
          </cell>
          <cell r="D244">
            <v>690462</v>
          </cell>
        </row>
        <row r="245">
          <cell r="A245" t="str">
            <v>74928</v>
          </cell>
          <cell r="B245" t="str">
            <v>U/L Tax Sch Bldg Bds Ser 2008A</v>
          </cell>
          <cell r="C245">
            <v>1361422</v>
          </cell>
          <cell r="D245">
            <v>766250</v>
          </cell>
        </row>
        <row r="246">
          <cell r="A246" t="str">
            <v>74934</v>
          </cell>
          <cell r="B246" t="str">
            <v>U/L Tax Ref Bds Ser 2008</v>
          </cell>
          <cell r="C246">
            <v>451829</v>
          </cell>
          <cell r="D246">
            <v>455529</v>
          </cell>
        </row>
        <row r="247">
          <cell r="A247" t="str">
            <v>74944</v>
          </cell>
          <cell r="B247" t="str">
            <v>U/L Tax Sch Bldg Bds Ser 2008</v>
          </cell>
          <cell r="C247">
            <v>94830</v>
          </cell>
          <cell r="D247">
            <v>94320</v>
          </cell>
        </row>
        <row r="248">
          <cell r="A248" t="str">
            <v>74946</v>
          </cell>
          <cell r="B248" t="str">
            <v>U/L Tax Sch Bldg Bds Ser 2008</v>
          </cell>
          <cell r="C248">
            <v>432308</v>
          </cell>
          <cell r="D248">
            <v>249500</v>
          </cell>
        </row>
        <row r="249">
          <cell r="A249" t="str">
            <v>74947</v>
          </cell>
          <cell r="B249" t="str">
            <v>U/L Tax Sch Bldg Bds Ser 2008</v>
          </cell>
          <cell r="C249">
            <v>704011</v>
          </cell>
          <cell r="D249">
            <v>400200</v>
          </cell>
        </row>
        <row r="250">
          <cell r="A250" t="str">
            <v>74995</v>
          </cell>
          <cell r="B250" t="str">
            <v>Lease Rev Bds Ser 2008</v>
          </cell>
          <cell r="C250">
            <v>0</v>
          </cell>
          <cell r="D250">
            <v>0</v>
          </cell>
        </row>
        <row r="251">
          <cell r="A251" t="str">
            <v>75007</v>
          </cell>
          <cell r="B251" t="str">
            <v>U/L Tax Sch Bldg Bds Ser 2008A</v>
          </cell>
          <cell r="C251">
            <v>450000</v>
          </cell>
          <cell r="D251">
            <v>565000</v>
          </cell>
        </row>
        <row r="252">
          <cell r="A252" t="str">
            <v>75012</v>
          </cell>
          <cell r="B252" t="str">
            <v>U/L Tax Sch Bldg Bds Ser 2008A</v>
          </cell>
          <cell r="C252">
            <v>7722126</v>
          </cell>
          <cell r="D252">
            <v>7727126</v>
          </cell>
        </row>
        <row r="253">
          <cell r="A253" t="str">
            <v>75017</v>
          </cell>
          <cell r="B253" t="str">
            <v>U/L Tax Sch Bldg Bds Ser 2008</v>
          </cell>
          <cell r="C253">
            <v>124456</v>
          </cell>
          <cell r="D253">
            <v>184038</v>
          </cell>
        </row>
        <row r="254">
          <cell r="A254" t="str">
            <v>75030</v>
          </cell>
          <cell r="B254" t="str">
            <v>U/L Tax Sch Bldg Bds Ser 2008</v>
          </cell>
          <cell r="C254">
            <v>259886</v>
          </cell>
          <cell r="D254">
            <v>74638</v>
          </cell>
        </row>
        <row r="255">
          <cell r="A255" t="str">
            <v>75031</v>
          </cell>
          <cell r="B255" t="str">
            <v>U/L Tax Sch Bldg Bds Ser 2008</v>
          </cell>
          <cell r="C255">
            <v>2570100</v>
          </cell>
          <cell r="D255">
            <v>2570525</v>
          </cell>
        </row>
        <row r="256">
          <cell r="A256" t="str">
            <v>75052</v>
          </cell>
          <cell r="B256" t="str">
            <v>U/L Tax Ref Bds Ser 2008</v>
          </cell>
          <cell r="C256">
            <v>2288738</v>
          </cell>
          <cell r="D256">
            <v>2288338</v>
          </cell>
        </row>
        <row r="257">
          <cell r="A257" t="str">
            <v>75062</v>
          </cell>
          <cell r="B257" t="str">
            <v>U/L Tax Sch Bldg Bds Ser 2008A</v>
          </cell>
          <cell r="C257">
            <v>1105772</v>
          </cell>
          <cell r="D257">
            <v>883038</v>
          </cell>
        </row>
        <row r="258">
          <cell r="A258" t="str">
            <v>75068</v>
          </cell>
          <cell r="B258" t="str">
            <v>U/L Tax Sch Bldg Bds Ser 2008</v>
          </cell>
          <cell r="C258">
            <v>300000</v>
          </cell>
          <cell r="D258">
            <v>260000</v>
          </cell>
        </row>
        <row r="259">
          <cell r="A259" t="str">
            <v>75070</v>
          </cell>
          <cell r="B259" t="str">
            <v>U/L Tax Sch Bldg Bds Ser 2008</v>
          </cell>
          <cell r="C259">
            <v>1446108</v>
          </cell>
          <cell r="D259">
            <v>1547508</v>
          </cell>
        </row>
        <row r="260">
          <cell r="A260" t="str">
            <v>75071</v>
          </cell>
          <cell r="B260" t="str">
            <v>U/L Tax Sch Bldg Bds Ser 2008</v>
          </cell>
          <cell r="C260">
            <v>6695262</v>
          </cell>
          <cell r="D260">
            <v>7790719</v>
          </cell>
        </row>
        <row r="261">
          <cell r="A261" t="str">
            <v>75077</v>
          </cell>
          <cell r="B261" t="str">
            <v>Sch Facility Lease Rev Bds (Buckboard Project) Ser 2008</v>
          </cell>
          <cell r="C261">
            <v>0</v>
          </cell>
          <cell r="D261">
            <v>0</v>
          </cell>
        </row>
        <row r="262">
          <cell r="A262" t="str">
            <v>75080</v>
          </cell>
          <cell r="B262" t="str">
            <v>Sch Bldg U/L Tax Bds Ser 2008A</v>
          </cell>
          <cell r="C262">
            <v>9240175</v>
          </cell>
          <cell r="D262">
            <v>5638988</v>
          </cell>
        </row>
        <row r="263">
          <cell r="A263" t="str">
            <v>75091</v>
          </cell>
          <cell r="B263" t="str">
            <v>U/L Tax  Ref Bds Ser 2008A</v>
          </cell>
          <cell r="C263">
            <v>6875519</v>
          </cell>
          <cell r="D263">
            <v>6878519</v>
          </cell>
        </row>
        <row r="264">
          <cell r="A264" t="str">
            <v>75094</v>
          </cell>
          <cell r="B264" t="str">
            <v>U/L Tax Sch Bldg Bds Ser 2008A</v>
          </cell>
          <cell r="C264">
            <v>6177294</v>
          </cell>
          <cell r="D264">
            <v>6177344</v>
          </cell>
        </row>
        <row r="265">
          <cell r="A265" t="str">
            <v>75110</v>
          </cell>
          <cell r="B265" t="str">
            <v>U/L Tax Ref Bds Ser 2008</v>
          </cell>
          <cell r="C265">
            <v>1353700</v>
          </cell>
          <cell r="D265">
            <v>1353700</v>
          </cell>
        </row>
        <row r="266">
          <cell r="A266" t="str">
            <v>75136</v>
          </cell>
          <cell r="B266" t="str">
            <v>U/L Tax Sch Bldg Bds Ser 2008</v>
          </cell>
          <cell r="C266">
            <v>0</v>
          </cell>
          <cell r="D266">
            <v>0</v>
          </cell>
        </row>
        <row r="267">
          <cell r="A267" t="str">
            <v>75137</v>
          </cell>
          <cell r="B267" t="str">
            <v>U/L Tax Sch Bldg Bds Ser 2008</v>
          </cell>
          <cell r="C267">
            <v>813176</v>
          </cell>
          <cell r="D267">
            <v>813961</v>
          </cell>
        </row>
        <row r="268">
          <cell r="A268" t="str">
            <v>75148</v>
          </cell>
          <cell r="B268" t="str">
            <v>U/L Tax Sch Bldg Bds Ser 2009</v>
          </cell>
          <cell r="C268">
            <v>895069</v>
          </cell>
          <cell r="D268">
            <v>891669</v>
          </cell>
        </row>
        <row r="269">
          <cell r="A269" t="str">
            <v>75186</v>
          </cell>
          <cell r="B269" t="str">
            <v>U/L Tax Schhse Bds Ser 2009</v>
          </cell>
          <cell r="C269">
            <v>5109862</v>
          </cell>
          <cell r="D269">
            <v>3222012</v>
          </cell>
        </row>
        <row r="270">
          <cell r="A270" t="str">
            <v>75196</v>
          </cell>
          <cell r="B270" t="str">
            <v>U/L Tax Sch Bldg Bds Ser 2009</v>
          </cell>
          <cell r="C270">
            <v>4938725</v>
          </cell>
          <cell r="D270">
            <v>4941000</v>
          </cell>
        </row>
        <row r="271">
          <cell r="A271" t="str">
            <v>75215</v>
          </cell>
          <cell r="B271" t="str">
            <v>U/L Tax Sch Bldg Bds Ser 2009</v>
          </cell>
          <cell r="C271">
            <v>592438</v>
          </cell>
          <cell r="D271">
            <v>592438</v>
          </cell>
        </row>
        <row r="272">
          <cell r="A272" t="str">
            <v>75216</v>
          </cell>
          <cell r="B272" t="str">
            <v>U/L Tax Sch Bldg Bds Ser 2009</v>
          </cell>
          <cell r="C272">
            <v>0</v>
          </cell>
          <cell r="D272">
            <v>0</v>
          </cell>
        </row>
        <row r="273">
          <cell r="A273" t="str">
            <v>75218</v>
          </cell>
          <cell r="B273" t="str">
            <v>U/L Tax Sch Bldg Bds Ser 2009</v>
          </cell>
          <cell r="C273">
            <v>0</v>
          </cell>
          <cell r="D273">
            <v>0</v>
          </cell>
        </row>
        <row r="274">
          <cell r="A274" t="str">
            <v>75222</v>
          </cell>
          <cell r="B274" t="str">
            <v>U/L Tax Sch Bldg Bds Ser 2009</v>
          </cell>
          <cell r="C274">
            <v>87994</v>
          </cell>
          <cell r="D274">
            <v>84900</v>
          </cell>
        </row>
        <row r="275">
          <cell r="A275" t="str">
            <v>75223</v>
          </cell>
          <cell r="B275" t="str">
            <v>U/L Tax Sch Bldg Bds Ser 2009</v>
          </cell>
          <cell r="C275">
            <v>9830912</v>
          </cell>
          <cell r="D275">
            <v>9831662</v>
          </cell>
        </row>
        <row r="276">
          <cell r="A276" t="str">
            <v>75231</v>
          </cell>
          <cell r="B276" t="str">
            <v>U/L Tax Sch Bldg Bds Ser 2009</v>
          </cell>
          <cell r="C276">
            <v>328632</v>
          </cell>
          <cell r="D276">
            <v>335832</v>
          </cell>
        </row>
        <row r="277">
          <cell r="A277" t="str">
            <v>75233</v>
          </cell>
          <cell r="B277" t="str">
            <v>U/L Tax Ref Bds Ser 2009</v>
          </cell>
          <cell r="C277">
            <v>399150</v>
          </cell>
          <cell r="D277">
            <v>641288</v>
          </cell>
        </row>
        <row r="278">
          <cell r="A278" t="str">
            <v>75237</v>
          </cell>
          <cell r="B278" t="str">
            <v>U/L Tax Sch Bldg Bds Ser 2009</v>
          </cell>
          <cell r="C278">
            <v>476948</v>
          </cell>
          <cell r="D278">
            <v>378872</v>
          </cell>
        </row>
        <row r="279">
          <cell r="A279" t="str">
            <v>75242</v>
          </cell>
          <cell r="B279" t="str">
            <v>U/L Tax Ref Bds Ser 2009</v>
          </cell>
          <cell r="C279">
            <v>593350</v>
          </cell>
          <cell r="D279">
            <v>601475</v>
          </cell>
        </row>
        <row r="280">
          <cell r="A280" t="str">
            <v>75245</v>
          </cell>
          <cell r="B280" t="str">
            <v>U/L Tax Ref Bds Ser 2009</v>
          </cell>
          <cell r="C280">
            <v>455300</v>
          </cell>
          <cell r="D280">
            <v>452850</v>
          </cell>
        </row>
        <row r="281">
          <cell r="A281" t="str">
            <v>75248</v>
          </cell>
          <cell r="B281" t="str">
            <v>Sch Bldg U/L Tax Bds Ser 2009</v>
          </cell>
          <cell r="C281">
            <v>3208719</v>
          </cell>
          <cell r="D281">
            <v>2022125</v>
          </cell>
        </row>
        <row r="282">
          <cell r="A282" t="str">
            <v>75251</v>
          </cell>
          <cell r="B282" t="str">
            <v>U/L Tax Sch Bldg Bds Ser 2009</v>
          </cell>
          <cell r="C282">
            <v>148894</v>
          </cell>
          <cell r="D282">
            <v>147369</v>
          </cell>
        </row>
        <row r="283">
          <cell r="A283" t="str">
            <v>75256</v>
          </cell>
          <cell r="B283" t="str">
            <v>U/L Tax Ref Bds Ser 2009</v>
          </cell>
          <cell r="C283">
            <v>1169262</v>
          </cell>
          <cell r="D283">
            <v>0</v>
          </cell>
        </row>
        <row r="284">
          <cell r="A284" t="str">
            <v>75259</v>
          </cell>
          <cell r="B284" t="str">
            <v>U/L Tax Sch Bldg Bds Ser 2009</v>
          </cell>
          <cell r="C284">
            <v>12673675</v>
          </cell>
          <cell r="D284">
            <v>14580275</v>
          </cell>
        </row>
        <row r="285">
          <cell r="A285" t="str">
            <v>75268</v>
          </cell>
          <cell r="B285" t="str">
            <v>U/L Tax Sch Bldg Bds Ser 2009</v>
          </cell>
          <cell r="C285">
            <v>1538306</v>
          </cell>
          <cell r="D285">
            <v>1540631</v>
          </cell>
        </row>
        <row r="286">
          <cell r="A286" t="str">
            <v>75269</v>
          </cell>
          <cell r="B286" t="str">
            <v>U/L Tax Sch Bldg Bds Ser 2009</v>
          </cell>
          <cell r="C286">
            <v>605431</v>
          </cell>
          <cell r="D286">
            <v>603162</v>
          </cell>
        </row>
        <row r="287">
          <cell r="A287" t="str">
            <v>75271</v>
          </cell>
          <cell r="B287" t="str">
            <v>U/L Tax Sch Bldg Bds Ser 2009</v>
          </cell>
          <cell r="C287">
            <v>3405056</v>
          </cell>
          <cell r="D287">
            <v>3406031</v>
          </cell>
        </row>
        <row r="288">
          <cell r="A288" t="str">
            <v>75272</v>
          </cell>
          <cell r="B288" t="str">
            <v>U/L Tax Sch Bldg Bds Ser 2009</v>
          </cell>
          <cell r="C288">
            <v>901825</v>
          </cell>
          <cell r="D288">
            <v>904462</v>
          </cell>
        </row>
        <row r="289">
          <cell r="A289" t="str">
            <v>75281</v>
          </cell>
          <cell r="B289" t="str">
            <v>U/L Tax Sch Bldg Bds Ser 2009</v>
          </cell>
          <cell r="C289">
            <v>0</v>
          </cell>
          <cell r="D289">
            <v>0</v>
          </cell>
        </row>
        <row r="290">
          <cell r="A290" t="str">
            <v>75291</v>
          </cell>
          <cell r="B290" t="str">
            <v>U/L Tax Ref Bds Ser 2009</v>
          </cell>
          <cell r="C290">
            <v>216200</v>
          </cell>
          <cell r="D290">
            <v>216200</v>
          </cell>
        </row>
        <row r="291">
          <cell r="A291" t="str">
            <v>75297</v>
          </cell>
          <cell r="B291" t="str">
            <v>U/L Tax Sch Bld &amp; Ref Bds Ser 2009</v>
          </cell>
          <cell r="C291">
            <v>510675</v>
          </cell>
          <cell r="D291">
            <v>505500</v>
          </cell>
        </row>
        <row r="292">
          <cell r="A292" t="str">
            <v>75298</v>
          </cell>
          <cell r="B292" t="str">
            <v>U/L Tax Ref Bds Ser 2009</v>
          </cell>
          <cell r="C292">
            <v>519975</v>
          </cell>
          <cell r="D292">
            <v>515875</v>
          </cell>
        </row>
        <row r="293">
          <cell r="A293" t="str">
            <v>75308</v>
          </cell>
          <cell r="B293" t="str">
            <v>U/L Tax Sch Bldg Bds Ser 2009</v>
          </cell>
          <cell r="C293">
            <v>814625</v>
          </cell>
          <cell r="D293">
            <v>648750</v>
          </cell>
        </row>
        <row r="294">
          <cell r="A294" t="str">
            <v>75323</v>
          </cell>
          <cell r="B294" t="str">
            <v>U/L Tax Sch Bldg Bds Ser 2009</v>
          </cell>
          <cell r="C294">
            <v>5045131</v>
          </cell>
          <cell r="D294">
            <v>5041681</v>
          </cell>
        </row>
        <row r="295">
          <cell r="A295" t="str">
            <v>75326</v>
          </cell>
          <cell r="B295" t="str">
            <v>U/L Tax Sch Bldg Bds Ser 2009</v>
          </cell>
          <cell r="C295">
            <v>1628600</v>
          </cell>
          <cell r="D295">
            <v>1628600</v>
          </cell>
        </row>
        <row r="296">
          <cell r="A296" t="str">
            <v>75327</v>
          </cell>
          <cell r="B296" t="str">
            <v>U/L Tax Ref Bds Ser 2009</v>
          </cell>
          <cell r="C296">
            <v>181790</v>
          </cell>
          <cell r="D296">
            <v>186265</v>
          </cell>
        </row>
        <row r="297">
          <cell r="A297" t="str">
            <v>75335</v>
          </cell>
          <cell r="B297" t="str">
            <v>U/L Tax Ref Bds Ser 2009</v>
          </cell>
          <cell r="C297">
            <v>247106</v>
          </cell>
          <cell r="D297">
            <v>241556</v>
          </cell>
        </row>
        <row r="298">
          <cell r="A298" t="str">
            <v>75344</v>
          </cell>
          <cell r="B298" t="str">
            <v>U/L Tax Sch Bldg Bds Ser 2009</v>
          </cell>
          <cell r="C298">
            <v>400553</v>
          </cell>
          <cell r="D298">
            <v>219600</v>
          </cell>
        </row>
        <row r="299">
          <cell r="A299" t="str">
            <v>75346</v>
          </cell>
          <cell r="B299" t="str">
            <v>Ltd Tax  Ref Bds Ser 2009</v>
          </cell>
          <cell r="C299">
            <v>819195</v>
          </cell>
          <cell r="D299">
            <v>820315</v>
          </cell>
        </row>
        <row r="300">
          <cell r="A300" t="str">
            <v>75351</v>
          </cell>
          <cell r="B300" t="str">
            <v>U/L Tax Ref Bds Ser 2009</v>
          </cell>
          <cell r="C300">
            <v>727425</v>
          </cell>
          <cell r="D300">
            <v>730475</v>
          </cell>
        </row>
        <row r="301">
          <cell r="A301" t="str">
            <v>75359</v>
          </cell>
          <cell r="B301" t="str">
            <v>U/L Tax Ref Bds Ser 2009</v>
          </cell>
          <cell r="C301">
            <v>965144</v>
          </cell>
          <cell r="D301">
            <v>2136325</v>
          </cell>
        </row>
        <row r="302">
          <cell r="A302" t="str">
            <v>75361</v>
          </cell>
          <cell r="B302" t="str">
            <v>U/L Tax Ref Bds Ser 2009</v>
          </cell>
          <cell r="C302">
            <v>385372</v>
          </cell>
          <cell r="D302">
            <v>389143</v>
          </cell>
        </row>
        <row r="303">
          <cell r="A303" t="str">
            <v>75365</v>
          </cell>
          <cell r="B303" t="str">
            <v>U/L Tax Ref Bds Ser 2009</v>
          </cell>
          <cell r="C303">
            <v>1531150</v>
          </cell>
          <cell r="D303">
            <v>1542725</v>
          </cell>
        </row>
        <row r="304">
          <cell r="A304" t="str">
            <v>75381</v>
          </cell>
          <cell r="B304" t="str">
            <v>U/L Tax Sch Bldg Bds Ser 2009</v>
          </cell>
          <cell r="C304">
            <v>230655</v>
          </cell>
          <cell r="D304">
            <v>144971</v>
          </cell>
        </row>
        <row r="305">
          <cell r="A305" t="str">
            <v>75400</v>
          </cell>
          <cell r="B305" t="str">
            <v>U/L Tax Sch Bldg Bds Ser 2009</v>
          </cell>
          <cell r="C305">
            <v>1261081</v>
          </cell>
          <cell r="D305">
            <v>1261131</v>
          </cell>
        </row>
        <row r="306">
          <cell r="A306" t="str">
            <v>75408</v>
          </cell>
          <cell r="B306" t="str">
            <v>U/L Tax Ref Bds Ser 2009</v>
          </cell>
          <cell r="C306">
            <v>181800</v>
          </cell>
          <cell r="D306">
            <v>182125</v>
          </cell>
        </row>
        <row r="307">
          <cell r="A307" t="str">
            <v>75412</v>
          </cell>
          <cell r="B307" t="str">
            <v>U/L Tax Sch Bldg Bds Ser 2009A</v>
          </cell>
          <cell r="C307">
            <v>1338669</v>
          </cell>
          <cell r="D307">
            <v>1341538</v>
          </cell>
        </row>
        <row r="308">
          <cell r="A308" t="str">
            <v>75413</v>
          </cell>
          <cell r="B308" t="str">
            <v>U/L Tax Ref Bds Ser 2009</v>
          </cell>
          <cell r="C308">
            <v>844075</v>
          </cell>
          <cell r="D308">
            <v>844862</v>
          </cell>
        </row>
        <row r="309">
          <cell r="A309" t="str">
            <v>75414</v>
          </cell>
          <cell r="B309" t="str">
            <v>U/L Tax Sch Bldg Bds Ser 2009</v>
          </cell>
          <cell r="C309">
            <v>2489500</v>
          </cell>
          <cell r="D309">
            <v>2574500</v>
          </cell>
        </row>
        <row r="310">
          <cell r="A310" t="str">
            <v>75418</v>
          </cell>
          <cell r="B310" t="str">
            <v>U/L Tax Sch Bldg Bds Ser 2009A</v>
          </cell>
          <cell r="C310">
            <v>2522000</v>
          </cell>
          <cell r="D310">
            <v>3575000</v>
          </cell>
        </row>
        <row r="311">
          <cell r="A311" t="str">
            <v>75419</v>
          </cell>
          <cell r="B311" t="str">
            <v>U/L Tax Ref Bds Ser 2009B</v>
          </cell>
          <cell r="C311">
            <v>590450</v>
          </cell>
          <cell r="D311">
            <v>600325</v>
          </cell>
        </row>
        <row r="312">
          <cell r="A312" t="str">
            <v>75433</v>
          </cell>
          <cell r="B312" t="str">
            <v>U/L Tax Ref Bds Ser 2009</v>
          </cell>
          <cell r="C312">
            <v>1233200</v>
          </cell>
          <cell r="D312">
            <v>1239675</v>
          </cell>
        </row>
        <row r="313">
          <cell r="A313" t="str">
            <v>75434</v>
          </cell>
          <cell r="B313" t="str">
            <v>U/L Tax Sch Bldg Bds Ser 2009</v>
          </cell>
          <cell r="C313">
            <v>5240925</v>
          </cell>
          <cell r="D313">
            <v>5240925</v>
          </cell>
        </row>
        <row r="314">
          <cell r="A314" t="str">
            <v>75467</v>
          </cell>
          <cell r="B314" t="str">
            <v>U/L Tax Sch Bldg Bds Ser 2009</v>
          </cell>
          <cell r="C314">
            <v>385000</v>
          </cell>
          <cell r="D314">
            <v>390000</v>
          </cell>
        </row>
        <row r="315">
          <cell r="A315" t="str">
            <v>75470</v>
          </cell>
          <cell r="B315" t="str">
            <v>U/L Tax Ref Bds Ser 2009A</v>
          </cell>
          <cell r="C315">
            <v>833400</v>
          </cell>
          <cell r="D315">
            <v>834000</v>
          </cell>
        </row>
        <row r="316">
          <cell r="A316" t="str">
            <v>75471</v>
          </cell>
          <cell r="B316" t="str">
            <v>U/L Tax Schhse Bds Ser 2009</v>
          </cell>
          <cell r="C316">
            <v>1375930</v>
          </cell>
          <cell r="D316">
            <v>1376680</v>
          </cell>
        </row>
        <row r="317">
          <cell r="A317" t="str">
            <v>75483</v>
          </cell>
          <cell r="B317" t="str">
            <v>U/L Tax Sch Bldg Bds Ser 2009</v>
          </cell>
          <cell r="C317">
            <v>2554475</v>
          </cell>
          <cell r="D317">
            <v>2571512</v>
          </cell>
        </row>
        <row r="318">
          <cell r="A318" t="str">
            <v>75486</v>
          </cell>
          <cell r="B318" t="str">
            <v>U/L Tax Sch Bldg Bds Ser 2009</v>
          </cell>
          <cell r="C318">
            <v>6071938</v>
          </cell>
          <cell r="D318">
            <v>5999838</v>
          </cell>
        </row>
        <row r="319">
          <cell r="A319" t="str">
            <v>75492</v>
          </cell>
          <cell r="B319" t="str">
            <v>U/L Tax Ref Bds Ser 2009</v>
          </cell>
          <cell r="C319">
            <v>155888</v>
          </cell>
          <cell r="D319">
            <v>151825</v>
          </cell>
        </row>
        <row r="320">
          <cell r="A320" t="str">
            <v>75494</v>
          </cell>
          <cell r="B320" t="str">
            <v>U/L Tax Ref Bds Ser 2009</v>
          </cell>
          <cell r="C320">
            <v>260419</v>
          </cell>
          <cell r="D320">
            <v>259444</v>
          </cell>
        </row>
        <row r="321">
          <cell r="A321" t="str">
            <v>75498</v>
          </cell>
          <cell r="B321" t="str">
            <v>U/L Tax Sch Bldg Bds Ser 2009</v>
          </cell>
          <cell r="C321">
            <v>340529</v>
          </cell>
          <cell r="D321">
            <v>181115</v>
          </cell>
        </row>
        <row r="322">
          <cell r="A322" t="str">
            <v>75501</v>
          </cell>
          <cell r="B322" t="str">
            <v>U/L Tax Sch Bldg Bds Ser 2009</v>
          </cell>
          <cell r="C322">
            <v>604119</v>
          </cell>
          <cell r="D322">
            <v>799119</v>
          </cell>
        </row>
        <row r="323">
          <cell r="A323" t="str">
            <v>75510</v>
          </cell>
          <cell r="B323" t="str">
            <v>U/L Tax Sch Bldg Bds Ser 2009</v>
          </cell>
          <cell r="C323">
            <v>5282081</v>
          </cell>
          <cell r="D323">
            <v>3373100</v>
          </cell>
        </row>
        <row r="324">
          <cell r="A324" t="str">
            <v>75522</v>
          </cell>
          <cell r="B324" t="str">
            <v>U/L Tax Ref Bds Ser 2009</v>
          </cell>
          <cell r="C324">
            <v>391244</v>
          </cell>
          <cell r="D324">
            <v>396194</v>
          </cell>
        </row>
        <row r="325">
          <cell r="A325" t="str">
            <v>75529</v>
          </cell>
          <cell r="B325" t="str">
            <v>U/L Tax Sch Bldg Bds Ser 2009</v>
          </cell>
          <cell r="C325">
            <v>1094006</v>
          </cell>
          <cell r="D325">
            <v>1091306</v>
          </cell>
        </row>
        <row r="326">
          <cell r="A326" t="str">
            <v>75538</v>
          </cell>
          <cell r="B326" t="str">
            <v>U/L Tax Ref Bds Ser 2009A</v>
          </cell>
          <cell r="C326">
            <v>2709650</v>
          </cell>
          <cell r="D326">
            <v>3689900</v>
          </cell>
        </row>
        <row r="327">
          <cell r="A327" t="str">
            <v>75539</v>
          </cell>
          <cell r="B327" t="str">
            <v>U/L Tax Schhse Bds Ser 2009B</v>
          </cell>
          <cell r="C327">
            <v>1758008</v>
          </cell>
          <cell r="D327">
            <v>1332012</v>
          </cell>
        </row>
        <row r="328">
          <cell r="A328" t="str">
            <v>75540</v>
          </cell>
          <cell r="B328" t="str">
            <v>Variable Rate U/L Tax Sch Bldg Bds Ser 2009</v>
          </cell>
          <cell r="C328">
            <v>0</v>
          </cell>
          <cell r="D328">
            <v>0</v>
          </cell>
        </row>
        <row r="329">
          <cell r="A329" t="str">
            <v>75544</v>
          </cell>
          <cell r="B329" t="str">
            <v>U/L Tax Sch Bldg Bds Ser 2009</v>
          </cell>
          <cell r="C329">
            <v>812319</v>
          </cell>
          <cell r="D329">
            <v>813169</v>
          </cell>
        </row>
        <row r="330">
          <cell r="A330" t="str">
            <v>75546</v>
          </cell>
          <cell r="B330" t="str">
            <v>U/L Tax Sch Bldg &amp; Ref Bds Ser 2009</v>
          </cell>
          <cell r="C330">
            <v>6778675</v>
          </cell>
          <cell r="D330">
            <v>6776875</v>
          </cell>
        </row>
        <row r="331">
          <cell r="A331" t="str">
            <v>75565</v>
          </cell>
          <cell r="B331" t="str">
            <v>U/L Tax Sch Bldg Bds Ser 2009</v>
          </cell>
          <cell r="C331">
            <v>459582</v>
          </cell>
          <cell r="D331">
            <v>297112</v>
          </cell>
        </row>
        <row r="332">
          <cell r="A332" t="str">
            <v>75567</v>
          </cell>
          <cell r="B332" t="str">
            <v>U/L Tax Ref Bds Ser 2009</v>
          </cell>
          <cell r="C332">
            <v>1088100</v>
          </cell>
          <cell r="D332">
            <v>1086300</v>
          </cell>
        </row>
        <row r="333">
          <cell r="A333" t="str">
            <v>75568</v>
          </cell>
          <cell r="B333" t="str">
            <v>U/L Tax Ref &amp; Sch Bldg Bds Ser 2009</v>
          </cell>
          <cell r="C333">
            <v>13488350</v>
          </cell>
          <cell r="D333">
            <v>13489725</v>
          </cell>
        </row>
        <row r="334">
          <cell r="A334" t="str">
            <v>75579</v>
          </cell>
          <cell r="B334" t="str">
            <v>U/L Tax Sch Bldg Bds Ser 2009</v>
          </cell>
          <cell r="C334">
            <v>478625</v>
          </cell>
          <cell r="D334">
            <v>559119</v>
          </cell>
        </row>
        <row r="335">
          <cell r="A335" t="str">
            <v>75585</v>
          </cell>
          <cell r="B335" t="str">
            <v>U/L Tax Sch Bldg Bds Ser 2009</v>
          </cell>
          <cell r="C335">
            <v>2305588</v>
          </cell>
          <cell r="D335">
            <v>2296119</v>
          </cell>
        </row>
        <row r="336">
          <cell r="A336" t="str">
            <v>75587</v>
          </cell>
          <cell r="B336" t="str">
            <v>U/L Tax Ref Bds Ser 2009</v>
          </cell>
          <cell r="C336">
            <v>451559</v>
          </cell>
          <cell r="D336">
            <v>450378</v>
          </cell>
        </row>
        <row r="337">
          <cell r="A337" t="str">
            <v>75589</v>
          </cell>
          <cell r="B337" t="str">
            <v>U/L Tax Ref Bds Ser 2009</v>
          </cell>
          <cell r="C337">
            <v>141175</v>
          </cell>
          <cell r="D337">
            <v>137275</v>
          </cell>
        </row>
        <row r="338">
          <cell r="A338" t="str">
            <v>75597</v>
          </cell>
          <cell r="B338" t="str">
            <v>U/L Tax Sch Bldg Bds Ser 2009</v>
          </cell>
          <cell r="C338">
            <v>1162197</v>
          </cell>
          <cell r="D338">
            <v>349450</v>
          </cell>
        </row>
        <row r="339">
          <cell r="A339" t="str">
            <v>75598</v>
          </cell>
          <cell r="B339" t="str">
            <v>U/L Tax Ref Bds Ser 2009</v>
          </cell>
          <cell r="C339">
            <v>1023950</v>
          </cell>
          <cell r="D339">
            <v>1011225</v>
          </cell>
        </row>
        <row r="340">
          <cell r="A340" t="str">
            <v>75613</v>
          </cell>
          <cell r="B340" t="str">
            <v>U/L Tax Sch Bldg Bds Ser 2009</v>
          </cell>
          <cell r="C340">
            <v>2375288</v>
          </cell>
          <cell r="D340">
            <v>1615538</v>
          </cell>
        </row>
        <row r="341">
          <cell r="A341" t="str">
            <v>75628</v>
          </cell>
          <cell r="B341" t="str">
            <v>U/L Tax Sch Bldg Bds Ser 2009</v>
          </cell>
          <cell r="C341">
            <v>443808</v>
          </cell>
          <cell r="D341">
            <v>354200</v>
          </cell>
        </row>
        <row r="342">
          <cell r="A342" t="str">
            <v>75630</v>
          </cell>
          <cell r="B342" t="str">
            <v>U/L Tax Sch Bldg Bds Ser 2009</v>
          </cell>
          <cell r="C342">
            <v>396523</v>
          </cell>
          <cell r="D342">
            <v>300162</v>
          </cell>
        </row>
        <row r="343">
          <cell r="A343" t="str">
            <v>75637</v>
          </cell>
          <cell r="B343" t="str">
            <v>U/L Tax Ref Bds Ser 2009</v>
          </cell>
          <cell r="C343">
            <v>2471350</v>
          </cell>
          <cell r="D343">
            <v>1537150</v>
          </cell>
        </row>
        <row r="344">
          <cell r="A344" t="str">
            <v>75643</v>
          </cell>
          <cell r="B344" t="str">
            <v>U/L Tax Sch Bldg Bds Ser 2009</v>
          </cell>
          <cell r="C344">
            <v>960806</v>
          </cell>
          <cell r="D344">
            <v>851125</v>
          </cell>
        </row>
        <row r="345">
          <cell r="A345" t="str">
            <v>75676</v>
          </cell>
          <cell r="B345" t="str">
            <v>U/L Tax Sch Bldg &amp; Ref Bds Ser 2009</v>
          </cell>
          <cell r="C345">
            <v>1437134</v>
          </cell>
          <cell r="D345">
            <v>1437134</v>
          </cell>
        </row>
        <row r="346">
          <cell r="A346" t="str">
            <v>75677</v>
          </cell>
          <cell r="B346" t="str">
            <v>U/L Tax Ref Bds Ser 2009</v>
          </cell>
          <cell r="C346">
            <v>1414531</v>
          </cell>
          <cell r="D346">
            <v>1409531</v>
          </cell>
        </row>
        <row r="347">
          <cell r="A347" t="str">
            <v>75684</v>
          </cell>
          <cell r="B347" t="str">
            <v>U/L Tax Ref &amp; Imp Bds Ser 2009</v>
          </cell>
          <cell r="C347">
            <v>528978</v>
          </cell>
          <cell r="D347">
            <v>534940</v>
          </cell>
        </row>
        <row r="348">
          <cell r="A348" t="str">
            <v>75690</v>
          </cell>
          <cell r="B348" t="str">
            <v>U/L Tax Ref Bds Ser 2009</v>
          </cell>
          <cell r="C348">
            <v>0</v>
          </cell>
          <cell r="D348">
            <v>0</v>
          </cell>
        </row>
        <row r="349">
          <cell r="A349" t="str">
            <v>75711</v>
          </cell>
          <cell r="B349" t="str">
            <v>U/L Tax Sch Bldg Bds Ser 2009</v>
          </cell>
          <cell r="C349">
            <v>730775</v>
          </cell>
          <cell r="D349">
            <v>730775</v>
          </cell>
        </row>
        <row r="350">
          <cell r="A350" t="str">
            <v>75715</v>
          </cell>
          <cell r="B350" t="str">
            <v>U/L Tax Sch Bldg Bds Ser 2009</v>
          </cell>
          <cell r="C350">
            <v>476686</v>
          </cell>
          <cell r="D350">
            <v>474711</v>
          </cell>
        </row>
        <row r="351">
          <cell r="A351" t="str">
            <v>75720</v>
          </cell>
          <cell r="B351" t="str">
            <v>U/L Tax Sch Bldg Bds Ser 2009</v>
          </cell>
          <cell r="C351">
            <v>1180000</v>
          </cell>
          <cell r="D351">
            <v>1150000</v>
          </cell>
        </row>
        <row r="352">
          <cell r="A352" t="str">
            <v>75725</v>
          </cell>
          <cell r="B352" t="str">
            <v>U/L Tax Sch Bldg Bds Ser 2009</v>
          </cell>
          <cell r="C352">
            <v>4224550</v>
          </cell>
          <cell r="D352">
            <v>4227250</v>
          </cell>
        </row>
        <row r="353">
          <cell r="A353" t="str">
            <v>75739</v>
          </cell>
          <cell r="B353" t="str">
            <v>U/L Tax Sch Bldg Bds Ser 2009A</v>
          </cell>
          <cell r="C353">
            <v>246625</v>
          </cell>
          <cell r="D353">
            <v>362025</v>
          </cell>
        </row>
        <row r="354">
          <cell r="A354" t="str">
            <v>75751</v>
          </cell>
          <cell r="B354" t="str">
            <v>U/L Tax Sch Bldg Bds Ser 2009</v>
          </cell>
          <cell r="C354">
            <v>1000000</v>
          </cell>
          <cell r="D354">
            <v>1000000</v>
          </cell>
        </row>
        <row r="355">
          <cell r="A355" t="str">
            <v>75754</v>
          </cell>
          <cell r="B355" t="str">
            <v>U/L Tax Sch Bldg Bds Ser 2009</v>
          </cell>
          <cell r="C355">
            <v>3148448</v>
          </cell>
          <cell r="D355">
            <v>3148198</v>
          </cell>
        </row>
        <row r="356">
          <cell r="A356" t="str">
            <v>75758</v>
          </cell>
          <cell r="B356" t="str">
            <v>U/L Tax Sch Bldg Bds Ser 2009</v>
          </cell>
          <cell r="C356">
            <v>1729494</v>
          </cell>
          <cell r="D356">
            <v>1727494</v>
          </cell>
        </row>
        <row r="357">
          <cell r="A357" t="str">
            <v>75761</v>
          </cell>
          <cell r="B357" t="str">
            <v>U/L Tax Sch Bldg &amp; Ref Bds Ser 2009</v>
          </cell>
          <cell r="C357">
            <v>350022</v>
          </cell>
          <cell r="D357">
            <v>355898</v>
          </cell>
        </row>
        <row r="358">
          <cell r="A358" t="str">
            <v>75762</v>
          </cell>
          <cell r="B358" t="str">
            <v>U/L Tax Sch Bldg &amp; Ref Bds Ser 2009A</v>
          </cell>
          <cell r="C358">
            <v>3937162</v>
          </cell>
          <cell r="D358">
            <v>2958369</v>
          </cell>
        </row>
        <row r="359">
          <cell r="A359" t="str">
            <v>75769</v>
          </cell>
          <cell r="B359" t="str">
            <v>U/L Tax Sch Bldg &amp; Ref Bds Ser 2009</v>
          </cell>
          <cell r="C359">
            <v>6619531</v>
          </cell>
          <cell r="D359">
            <v>6616131</v>
          </cell>
        </row>
        <row r="360">
          <cell r="A360" t="str">
            <v>75778</v>
          </cell>
          <cell r="B360" t="str">
            <v>U/L Tax Sch Bldg Bds Ser 2009A</v>
          </cell>
          <cell r="C360">
            <v>614662</v>
          </cell>
          <cell r="D360">
            <v>614662</v>
          </cell>
        </row>
        <row r="361">
          <cell r="A361" t="str">
            <v>75786</v>
          </cell>
          <cell r="B361" t="str">
            <v>U/L Tax Sch Bldg Bds Ser 2009</v>
          </cell>
          <cell r="C361">
            <v>350926</v>
          </cell>
          <cell r="D361">
            <v>350926</v>
          </cell>
        </row>
        <row r="362">
          <cell r="A362" t="str">
            <v>75791</v>
          </cell>
          <cell r="B362" t="str">
            <v>U/L Tax Sch Bldg Bds Ser 2009</v>
          </cell>
          <cell r="C362">
            <v>512274</v>
          </cell>
          <cell r="D362">
            <v>516649</v>
          </cell>
        </row>
        <row r="363">
          <cell r="A363" t="str">
            <v>75792</v>
          </cell>
          <cell r="B363" t="str">
            <v>U/L Tax Sch Bldg Bds Ser 2009</v>
          </cell>
          <cell r="C363">
            <v>272773</v>
          </cell>
          <cell r="D363">
            <v>120000</v>
          </cell>
        </row>
        <row r="364">
          <cell r="A364" t="str">
            <v>75801</v>
          </cell>
          <cell r="B364" t="str">
            <v>U/L Tax Sch Bldg Bds Ser 2009</v>
          </cell>
          <cell r="C364">
            <v>504597</v>
          </cell>
          <cell r="D364">
            <v>330000</v>
          </cell>
        </row>
        <row r="365">
          <cell r="A365" t="str">
            <v>75804</v>
          </cell>
          <cell r="B365" t="str">
            <v>U/L Tax Sch Bldg Bds Ser 2009</v>
          </cell>
          <cell r="C365">
            <v>222086</v>
          </cell>
          <cell r="D365">
            <v>221086</v>
          </cell>
        </row>
        <row r="366">
          <cell r="A366" t="str">
            <v>75805</v>
          </cell>
          <cell r="B366" t="str">
            <v>U/L Tax Ref Bds Ser 2009</v>
          </cell>
          <cell r="C366">
            <v>137114</v>
          </cell>
          <cell r="D366">
            <v>133714</v>
          </cell>
        </row>
        <row r="367">
          <cell r="A367" t="str">
            <v>75811</v>
          </cell>
          <cell r="B367" t="str">
            <v>U/L Tax Sch Bldg Bds Ser 2009</v>
          </cell>
          <cell r="C367">
            <v>1084891</v>
          </cell>
          <cell r="D367">
            <v>1508250</v>
          </cell>
        </row>
        <row r="368">
          <cell r="A368" t="str">
            <v>75815</v>
          </cell>
          <cell r="B368" t="str">
            <v>U/L Tax Sch Bldg Bds Ser 2009</v>
          </cell>
          <cell r="C368">
            <v>448584</v>
          </cell>
          <cell r="D368">
            <v>330000</v>
          </cell>
        </row>
        <row r="369">
          <cell r="A369" t="str">
            <v>75820</v>
          </cell>
          <cell r="B369" t="str">
            <v>U/L Tax Sch Bldg Bds Ser 2009</v>
          </cell>
          <cell r="C369">
            <v>13966452</v>
          </cell>
          <cell r="D369">
            <v>13956452</v>
          </cell>
        </row>
        <row r="370">
          <cell r="A370" t="str">
            <v>75821</v>
          </cell>
          <cell r="B370" t="str">
            <v>U/L Tax Ref Bds Ser 2009</v>
          </cell>
          <cell r="C370">
            <v>7226050</v>
          </cell>
          <cell r="D370">
            <v>7224350</v>
          </cell>
        </row>
        <row r="371">
          <cell r="A371" t="str">
            <v>75826</v>
          </cell>
          <cell r="B371" t="str">
            <v>U/L Tax Sch Bldg Bds Ser 2009</v>
          </cell>
          <cell r="C371">
            <v>317269</v>
          </cell>
          <cell r="D371">
            <v>317188</v>
          </cell>
        </row>
        <row r="372">
          <cell r="A372" t="str">
            <v>75827</v>
          </cell>
          <cell r="B372" t="str">
            <v>U/L Tax Sch Bldg Bds Ser 2009</v>
          </cell>
          <cell r="C372">
            <v>178550</v>
          </cell>
          <cell r="D372">
            <v>176350</v>
          </cell>
        </row>
        <row r="373">
          <cell r="A373" t="str">
            <v>75828</v>
          </cell>
          <cell r="B373" t="str">
            <v>U/L Tax Sch Bldg Bds Ser 2009</v>
          </cell>
          <cell r="C373">
            <v>264070</v>
          </cell>
          <cell r="D373">
            <v>268626</v>
          </cell>
        </row>
        <row r="374">
          <cell r="A374" t="str">
            <v>75829</v>
          </cell>
          <cell r="B374" t="str">
            <v>U/L Tax Sch Bldg Bds Ser 2009</v>
          </cell>
          <cell r="C374">
            <v>4063380</v>
          </cell>
          <cell r="D374">
            <v>1524456</v>
          </cell>
        </row>
        <row r="375">
          <cell r="A375" t="str">
            <v>75830</v>
          </cell>
          <cell r="B375" t="str">
            <v>U/L Tax Sch Bldg Bds Ser 2009</v>
          </cell>
          <cell r="C375">
            <v>1040294</v>
          </cell>
          <cell r="D375">
            <v>1049794</v>
          </cell>
        </row>
        <row r="376">
          <cell r="A376" t="str">
            <v>75833</v>
          </cell>
          <cell r="B376" t="str">
            <v>U/L Tax Sch Bldg Bds Ser 2009</v>
          </cell>
          <cell r="C376">
            <v>762631</v>
          </cell>
          <cell r="D376">
            <v>762731</v>
          </cell>
        </row>
        <row r="377">
          <cell r="A377" t="str">
            <v>75835</v>
          </cell>
          <cell r="B377" t="str">
            <v>U/L Tax Sch Bldg Bds Ser 2009A</v>
          </cell>
          <cell r="C377">
            <v>1922360</v>
          </cell>
          <cell r="D377">
            <v>1922210</v>
          </cell>
        </row>
        <row r="378">
          <cell r="A378" t="str">
            <v>75836</v>
          </cell>
          <cell r="B378" t="str">
            <v>U/L Tax Sch Bldg Bds Ser 2009</v>
          </cell>
          <cell r="C378">
            <v>178750</v>
          </cell>
          <cell r="D378">
            <v>178750</v>
          </cell>
        </row>
        <row r="379">
          <cell r="A379" t="str">
            <v>75837</v>
          </cell>
          <cell r="B379" t="str">
            <v>U/L Tax Sch Bldg Bds Ser 2009</v>
          </cell>
          <cell r="C379">
            <v>3700550</v>
          </cell>
          <cell r="D379">
            <v>2639275</v>
          </cell>
        </row>
        <row r="380">
          <cell r="A380" t="str">
            <v>75849</v>
          </cell>
          <cell r="B380" t="str">
            <v>U/L Tax Sch Bldg Bds Taxable Ser 2009 (Qualified Sch Construction Bds)</v>
          </cell>
          <cell r="C380">
            <v>1086467</v>
          </cell>
          <cell r="D380">
            <v>1086467</v>
          </cell>
        </row>
        <row r="381">
          <cell r="A381" t="str">
            <v>75850</v>
          </cell>
          <cell r="B381" t="str">
            <v>U/L Tax Ref Bds Ser 2009</v>
          </cell>
          <cell r="C381">
            <v>2504338</v>
          </cell>
          <cell r="D381">
            <v>2397588</v>
          </cell>
        </row>
        <row r="382">
          <cell r="A382" t="str">
            <v>75861</v>
          </cell>
          <cell r="B382" t="str">
            <v>U/L Tax Sch Bldg Bds Ser 2009</v>
          </cell>
          <cell r="C382">
            <v>0</v>
          </cell>
          <cell r="D382">
            <v>0</v>
          </cell>
        </row>
        <row r="383">
          <cell r="A383" t="str">
            <v>75870</v>
          </cell>
          <cell r="B383" t="str">
            <v>U/L Tax Sch Bldg &amp; Ref Bds Ser 2009</v>
          </cell>
          <cell r="C383">
            <v>323831</v>
          </cell>
          <cell r="D383">
            <v>319031</v>
          </cell>
        </row>
        <row r="384">
          <cell r="A384" t="str">
            <v>75871</v>
          </cell>
          <cell r="B384" t="str">
            <v>U/L Tax Sch Bldg Bds Ser 2009</v>
          </cell>
          <cell r="C384">
            <v>105782</v>
          </cell>
          <cell r="D384">
            <v>119782</v>
          </cell>
        </row>
        <row r="385">
          <cell r="A385" t="str">
            <v>75872</v>
          </cell>
          <cell r="B385" t="str">
            <v>U/L Tax Sch Bldg Bds Ser 2009</v>
          </cell>
          <cell r="C385">
            <v>2020366</v>
          </cell>
          <cell r="D385">
            <v>1811785</v>
          </cell>
        </row>
        <row r="386">
          <cell r="A386" t="str">
            <v>75876</v>
          </cell>
          <cell r="B386" t="str">
            <v>U/L Tax Sch Bldg Bds Ser 2009</v>
          </cell>
          <cell r="C386">
            <v>0</v>
          </cell>
          <cell r="D386">
            <v>0</v>
          </cell>
        </row>
        <row r="387">
          <cell r="A387" t="str">
            <v>75877</v>
          </cell>
          <cell r="B387" t="str">
            <v>U/L Tax Sch Bldg Bds Ser 2009A</v>
          </cell>
          <cell r="C387">
            <v>104638</v>
          </cell>
          <cell r="D387">
            <v>105352</v>
          </cell>
        </row>
        <row r="388">
          <cell r="A388" t="str">
            <v>75882</v>
          </cell>
          <cell r="B388" t="str">
            <v>U/L Tax Sch Bldg Bds Ser 2009</v>
          </cell>
          <cell r="C388">
            <v>1426000</v>
          </cell>
          <cell r="D388">
            <v>0</v>
          </cell>
        </row>
        <row r="389">
          <cell r="A389" t="str">
            <v>75884</v>
          </cell>
          <cell r="B389" t="str">
            <v>U/L Tax Schhse Bds Ser 2009A</v>
          </cell>
          <cell r="C389">
            <v>3190500</v>
          </cell>
          <cell r="D389">
            <v>3187500</v>
          </cell>
        </row>
        <row r="390">
          <cell r="A390" t="str">
            <v>75885</v>
          </cell>
          <cell r="B390" t="str">
            <v>U/L Tax Schhse Bds Tax Ser 2009B (Buiild America Bds - Direct Payment)</v>
          </cell>
          <cell r="C390">
            <v>8528020</v>
          </cell>
          <cell r="D390">
            <v>8528020</v>
          </cell>
        </row>
        <row r="391">
          <cell r="A391" t="str">
            <v>75889</v>
          </cell>
          <cell r="B391" t="str">
            <v>U/L Tax Sch Bldg Bds Taxable Ser 2009A (Build America Bds)</v>
          </cell>
          <cell r="C391">
            <v>3952105</v>
          </cell>
          <cell r="D391">
            <v>3980184</v>
          </cell>
        </row>
        <row r="392">
          <cell r="A392" t="str">
            <v>75891</v>
          </cell>
          <cell r="B392" t="str">
            <v>U/L Tax Ref Bds Ser 2009C</v>
          </cell>
          <cell r="C392">
            <v>994621</v>
          </cell>
          <cell r="D392">
            <v>997865</v>
          </cell>
        </row>
        <row r="393">
          <cell r="A393" t="str">
            <v>75898</v>
          </cell>
          <cell r="B393" t="str">
            <v>U/L Tax Sch Bldg Bds Ser 2009</v>
          </cell>
          <cell r="C393">
            <v>34610</v>
          </cell>
          <cell r="D393">
            <v>33440</v>
          </cell>
        </row>
        <row r="394">
          <cell r="A394" t="str">
            <v>75904</v>
          </cell>
          <cell r="B394" t="str">
            <v>U/L Tax Sch Bldg &amp; Ref Bds Ser 2009A</v>
          </cell>
          <cell r="C394">
            <v>939425</v>
          </cell>
          <cell r="D394">
            <v>1275800</v>
          </cell>
        </row>
        <row r="395">
          <cell r="A395" t="str">
            <v>75905</v>
          </cell>
          <cell r="B395" t="str">
            <v>U/L Tax Ref Bds Ser 2009B</v>
          </cell>
          <cell r="C395">
            <v>5474353</v>
          </cell>
          <cell r="D395">
            <v>6305931</v>
          </cell>
        </row>
        <row r="396">
          <cell r="A396" t="str">
            <v>75907</v>
          </cell>
          <cell r="B396" t="str">
            <v>U/L Tax Sch Bldg Bds Ser 2009</v>
          </cell>
          <cell r="C396">
            <v>98289</v>
          </cell>
          <cell r="D396">
            <v>95071</v>
          </cell>
        </row>
        <row r="397">
          <cell r="A397" t="str">
            <v>75909</v>
          </cell>
          <cell r="B397" t="str">
            <v>U/L Tax Sch Bldg Bds Ser 2009</v>
          </cell>
          <cell r="C397">
            <v>0</v>
          </cell>
          <cell r="D397">
            <v>0</v>
          </cell>
        </row>
        <row r="398">
          <cell r="A398" t="str">
            <v>75910</v>
          </cell>
          <cell r="B398" t="str">
            <v>U/L Tax Sch Bldg Bds Ser 2009</v>
          </cell>
          <cell r="C398">
            <v>337167</v>
          </cell>
          <cell r="D398">
            <v>183150</v>
          </cell>
        </row>
        <row r="399">
          <cell r="A399" t="str">
            <v>75911</v>
          </cell>
          <cell r="B399" t="str">
            <v>U/L Tax Sch Bldg Bds Ser 2009</v>
          </cell>
          <cell r="C399">
            <v>110025</v>
          </cell>
          <cell r="D399">
            <v>109175</v>
          </cell>
        </row>
        <row r="400">
          <cell r="A400" t="str">
            <v>75912</v>
          </cell>
          <cell r="B400" t="str">
            <v>U/L Tax Sch Bldg Bds Ser 2009</v>
          </cell>
          <cell r="C400">
            <v>415000</v>
          </cell>
          <cell r="D400">
            <v>415000</v>
          </cell>
        </row>
        <row r="401">
          <cell r="A401" t="str">
            <v>75932</v>
          </cell>
          <cell r="B401" t="str">
            <v>U/L Tax Sch Bldg Bds Ser 2009</v>
          </cell>
          <cell r="C401">
            <v>444755</v>
          </cell>
          <cell r="D401">
            <v>443986</v>
          </cell>
        </row>
        <row r="402">
          <cell r="A402" t="str">
            <v>75933</v>
          </cell>
          <cell r="B402" t="str">
            <v>U/L Tax Sch Bldg Bds Ser 2009A</v>
          </cell>
          <cell r="C402">
            <v>0</v>
          </cell>
          <cell r="D402">
            <v>0</v>
          </cell>
        </row>
        <row r="403">
          <cell r="A403" t="str">
            <v>75966</v>
          </cell>
          <cell r="B403" t="str">
            <v>U/L Tax Ref Bds Ser 2009</v>
          </cell>
          <cell r="C403">
            <v>275760</v>
          </cell>
          <cell r="D403">
            <v>276760</v>
          </cell>
        </row>
        <row r="404">
          <cell r="A404" t="str">
            <v>75970</v>
          </cell>
          <cell r="B404" t="str">
            <v>U/L Tax Sch Bldg Bds Ser 2009</v>
          </cell>
          <cell r="C404">
            <v>329628</v>
          </cell>
          <cell r="D404">
            <v>325252</v>
          </cell>
        </row>
        <row r="405">
          <cell r="A405" t="str">
            <v>75974</v>
          </cell>
          <cell r="B405" t="str">
            <v>U/L Tax Sch Bldg Bds Ser 2009</v>
          </cell>
          <cell r="C405">
            <v>505501</v>
          </cell>
          <cell r="D405">
            <v>474464</v>
          </cell>
        </row>
        <row r="406">
          <cell r="A406" t="str">
            <v>75983</v>
          </cell>
          <cell r="B406" t="str">
            <v>U/L Tax Sch Bldg Bds Ser 2009</v>
          </cell>
          <cell r="C406">
            <v>451341</v>
          </cell>
          <cell r="D406">
            <v>452827</v>
          </cell>
        </row>
        <row r="407">
          <cell r="A407" t="str">
            <v>75984</v>
          </cell>
          <cell r="B407" t="str">
            <v>U/L Tax Sch Bldg Bds Ser 2009</v>
          </cell>
          <cell r="C407">
            <v>1718588</v>
          </cell>
          <cell r="D407">
            <v>1692875</v>
          </cell>
        </row>
        <row r="408">
          <cell r="A408" t="str">
            <v>75988</v>
          </cell>
          <cell r="B408" t="str">
            <v>U/L Tax Sch Bldg Bds Ser 2009</v>
          </cell>
          <cell r="C408">
            <v>0</v>
          </cell>
          <cell r="D408">
            <v>0</v>
          </cell>
        </row>
        <row r="409">
          <cell r="A409" t="str">
            <v>75998</v>
          </cell>
          <cell r="B409" t="str">
            <v>U/L Tax Sch Bldg Bds Ser 2009</v>
          </cell>
          <cell r="C409">
            <v>4309916</v>
          </cell>
          <cell r="D409">
            <v>4304916</v>
          </cell>
        </row>
        <row r="410">
          <cell r="A410" t="str">
            <v>75999</v>
          </cell>
          <cell r="B410" t="str">
            <v>U/L Tax Sch Bldg Bds Ser 2009</v>
          </cell>
          <cell r="C410">
            <v>2257406</v>
          </cell>
          <cell r="D410">
            <v>2254094</v>
          </cell>
        </row>
        <row r="411">
          <cell r="A411" t="str">
            <v>76014</v>
          </cell>
          <cell r="B411" t="str">
            <v>Sch Bldg U/L Tax Bds Ser 2009A</v>
          </cell>
          <cell r="C411">
            <v>2855588</v>
          </cell>
          <cell r="D411">
            <v>1271394</v>
          </cell>
        </row>
        <row r="412">
          <cell r="A412" t="str">
            <v>76044</v>
          </cell>
          <cell r="B412" t="str">
            <v>U/L Tax Sch Bldg Bds Ser 2009</v>
          </cell>
          <cell r="C412">
            <v>183210</v>
          </cell>
          <cell r="D412">
            <v>214200</v>
          </cell>
        </row>
        <row r="413">
          <cell r="A413" t="str">
            <v>76047</v>
          </cell>
          <cell r="B413" t="str">
            <v>U/L Tax Sch Bldg Bds Ser 2009</v>
          </cell>
          <cell r="C413">
            <v>0</v>
          </cell>
          <cell r="D413">
            <v>0</v>
          </cell>
        </row>
        <row r="414">
          <cell r="A414" t="str">
            <v>76069</v>
          </cell>
          <cell r="B414" t="str">
            <v>U/L Tax Ref Bds Ser 2009</v>
          </cell>
          <cell r="C414">
            <v>847100</v>
          </cell>
          <cell r="D414">
            <v>847100</v>
          </cell>
        </row>
        <row r="415">
          <cell r="A415" t="str">
            <v>76070</v>
          </cell>
          <cell r="B415" t="str">
            <v>U/L Tax Schhse Bds Ser 2009</v>
          </cell>
          <cell r="C415">
            <v>1965766</v>
          </cell>
          <cell r="D415">
            <v>1139456</v>
          </cell>
        </row>
        <row r="416">
          <cell r="A416" t="str">
            <v>76087</v>
          </cell>
          <cell r="B416" t="str">
            <v>U/L Tax Sch Bldg Bds Ser 2009</v>
          </cell>
          <cell r="C416">
            <v>2378275</v>
          </cell>
          <cell r="D416">
            <v>2376525</v>
          </cell>
        </row>
        <row r="417">
          <cell r="A417" t="str">
            <v>76095</v>
          </cell>
          <cell r="B417" t="str">
            <v>U/L Tax Qualified Sch Constn Bds Ser 2009 (Tax Credit Bds)</v>
          </cell>
          <cell r="C417">
            <v>387313</v>
          </cell>
          <cell r="D417">
            <v>387313</v>
          </cell>
        </row>
        <row r="418">
          <cell r="A418" t="str">
            <v>76101</v>
          </cell>
          <cell r="B418" t="str">
            <v>U/L Tax Ref Bds Ser 2009</v>
          </cell>
          <cell r="C418">
            <v>381191</v>
          </cell>
          <cell r="D418">
            <v>383691</v>
          </cell>
        </row>
        <row r="419">
          <cell r="A419" t="str">
            <v>76114</v>
          </cell>
          <cell r="B419" t="str">
            <v>U/L Tax Sch Bldg Bds Ser 2009</v>
          </cell>
          <cell r="C419">
            <v>180500</v>
          </cell>
          <cell r="D419">
            <v>180500</v>
          </cell>
        </row>
        <row r="420">
          <cell r="A420" t="str">
            <v>76115</v>
          </cell>
          <cell r="B420" t="str">
            <v>U/L Tax Ref Bds Ser 2009</v>
          </cell>
          <cell r="C420">
            <v>528362</v>
          </cell>
          <cell r="D420">
            <v>532762</v>
          </cell>
        </row>
        <row r="421">
          <cell r="A421" t="str">
            <v>76117</v>
          </cell>
          <cell r="B421" t="str">
            <v>U/L Tax Sch Bld Bds Ser 2009</v>
          </cell>
          <cell r="C421">
            <v>468703</v>
          </cell>
          <cell r="D421">
            <v>342200</v>
          </cell>
        </row>
        <row r="422">
          <cell r="A422" t="str">
            <v>76136</v>
          </cell>
          <cell r="B422" t="str">
            <v>U/L Tax Sch Bldg Bds Ser 2009A</v>
          </cell>
          <cell r="C422">
            <v>256100</v>
          </cell>
          <cell r="D422">
            <v>255775</v>
          </cell>
        </row>
        <row r="423">
          <cell r="A423" t="str">
            <v>76137</v>
          </cell>
          <cell r="B423" t="str">
            <v>U/L Tax Ref Bds Ser 2009B</v>
          </cell>
          <cell r="C423">
            <v>161975</v>
          </cell>
          <cell r="D423">
            <v>157325</v>
          </cell>
        </row>
        <row r="424">
          <cell r="A424" t="str">
            <v>76142</v>
          </cell>
          <cell r="B424" t="str">
            <v>U/L Tax Ref Bds Ser 2009</v>
          </cell>
          <cell r="C424">
            <v>880425</v>
          </cell>
          <cell r="D424">
            <v>878300</v>
          </cell>
        </row>
        <row r="425">
          <cell r="A425" t="str">
            <v>76145</v>
          </cell>
          <cell r="B425" t="str">
            <v>U/L Tax Ref Bds Ser 2009</v>
          </cell>
          <cell r="C425">
            <v>406200</v>
          </cell>
          <cell r="D425">
            <v>409400</v>
          </cell>
        </row>
        <row r="426">
          <cell r="A426" t="str">
            <v>76154</v>
          </cell>
          <cell r="B426" t="str">
            <v>U/L Tax Sch Bldg Bds Tax Ser 2009A (Qualified Sch Constn Bds)</v>
          </cell>
          <cell r="C426">
            <v>402333</v>
          </cell>
          <cell r="D426">
            <v>402333</v>
          </cell>
        </row>
        <row r="427">
          <cell r="A427" t="str">
            <v>76155</v>
          </cell>
          <cell r="B427" t="str">
            <v>U/L Tax Sch Bldg Bds Ser 2009B</v>
          </cell>
          <cell r="C427">
            <v>512325</v>
          </cell>
          <cell r="D427">
            <v>504525</v>
          </cell>
        </row>
        <row r="428">
          <cell r="A428" t="str">
            <v>76164</v>
          </cell>
          <cell r="B428" t="str">
            <v>U/L Tax Schhse Bds Ser 2009A</v>
          </cell>
          <cell r="C428">
            <v>6654500</v>
          </cell>
          <cell r="D428">
            <v>5520875</v>
          </cell>
        </row>
        <row r="429">
          <cell r="A429" t="str">
            <v>76165</v>
          </cell>
          <cell r="B429" t="str">
            <v>U/L Tax Schhse Bds Taxable Ser 2009B (Build America Bds - Direct Payment to Issuer)</v>
          </cell>
          <cell r="C429">
            <v>2464793</v>
          </cell>
          <cell r="D429">
            <v>2464793</v>
          </cell>
        </row>
        <row r="430">
          <cell r="A430" t="str">
            <v>76172</v>
          </cell>
          <cell r="B430" t="str">
            <v>U/L Tax Qualified Sch Constn Bds Taxable Ser 2009A (Tax Credit Bds)</v>
          </cell>
          <cell r="C430">
            <v>465277</v>
          </cell>
          <cell r="D430">
            <v>465277</v>
          </cell>
        </row>
        <row r="431">
          <cell r="A431" t="str">
            <v>76173</v>
          </cell>
          <cell r="B431" t="str">
            <v>U/L Tax Sch Bldg Bds Ser 2009B</v>
          </cell>
          <cell r="C431">
            <v>59279</v>
          </cell>
          <cell r="D431">
            <v>0</v>
          </cell>
        </row>
        <row r="432">
          <cell r="A432" t="str">
            <v>76174</v>
          </cell>
          <cell r="B432" t="str">
            <v>U/L Tax Ref Bds Ser 2009</v>
          </cell>
          <cell r="C432">
            <v>145106</v>
          </cell>
          <cell r="D432">
            <v>146725</v>
          </cell>
        </row>
        <row r="433">
          <cell r="A433" t="str">
            <v>76183</v>
          </cell>
          <cell r="B433" t="str">
            <v>U/L Tax Sch Bldg Bds Ser 2009</v>
          </cell>
          <cell r="C433">
            <v>5081625</v>
          </cell>
          <cell r="D433">
            <v>5080450</v>
          </cell>
        </row>
        <row r="434">
          <cell r="A434" t="str">
            <v>76185</v>
          </cell>
          <cell r="B434" t="str">
            <v>U/L Tax Ref Bds Ser 2009</v>
          </cell>
          <cell r="C434">
            <v>144315</v>
          </cell>
          <cell r="D434">
            <v>145955</v>
          </cell>
        </row>
        <row r="435">
          <cell r="A435" t="str">
            <v>76191</v>
          </cell>
          <cell r="B435" t="str">
            <v>U/L Tax Ref Bds Ser 2009</v>
          </cell>
          <cell r="C435">
            <v>715806</v>
          </cell>
          <cell r="D435">
            <v>707112</v>
          </cell>
        </row>
        <row r="436">
          <cell r="A436" t="str">
            <v>76223</v>
          </cell>
          <cell r="B436" t="str">
            <v>U/L Tax Sch Bldg Bds Ser 2009</v>
          </cell>
          <cell r="C436">
            <v>70670</v>
          </cell>
          <cell r="D436">
            <v>43213</v>
          </cell>
        </row>
        <row r="437">
          <cell r="A437" t="str">
            <v>76225</v>
          </cell>
          <cell r="B437" t="str">
            <v>U/L Tax Sch Bldg Bds Ser 2009A</v>
          </cell>
          <cell r="C437">
            <v>1799038</v>
          </cell>
          <cell r="D437">
            <v>1796850</v>
          </cell>
        </row>
        <row r="438">
          <cell r="A438" t="str">
            <v>76226</v>
          </cell>
          <cell r="B438" t="str">
            <v>U/L Tax Ref Bds Ser 2009A</v>
          </cell>
          <cell r="C438">
            <v>4850744</v>
          </cell>
          <cell r="D438">
            <v>4830431</v>
          </cell>
        </row>
        <row r="439">
          <cell r="A439" t="str">
            <v>76232</v>
          </cell>
          <cell r="B439" t="str">
            <v>U/L Tax Ref Bds Ser 2009</v>
          </cell>
          <cell r="C439">
            <v>582112</v>
          </cell>
          <cell r="D439">
            <v>585675</v>
          </cell>
        </row>
        <row r="440">
          <cell r="A440" t="str">
            <v>76235</v>
          </cell>
          <cell r="B440" t="str">
            <v>Ltd Tax Schhse Bds Ser 2009A-1</v>
          </cell>
          <cell r="C440">
            <v>15320000</v>
          </cell>
          <cell r="D440">
            <v>15341000</v>
          </cell>
        </row>
        <row r="441">
          <cell r="A441" t="str">
            <v>76236</v>
          </cell>
          <cell r="B441" t="str">
            <v>Ltd Tax Schhse Bds Taxable Ser 2009A-2 (Build America Bds - Direct Payment to Issuer)</v>
          </cell>
          <cell r="C441">
            <v>6171077</v>
          </cell>
          <cell r="D441">
            <v>6171077</v>
          </cell>
        </row>
        <row r="442">
          <cell r="A442" t="str">
            <v>76237</v>
          </cell>
          <cell r="B442" t="str">
            <v>Ltd Tax Schhse Bds Taxable Ser 2009A-3 (Build America Bds - Direct Payment to Issuer)</v>
          </cell>
          <cell r="C442">
            <v>6982487</v>
          </cell>
          <cell r="D442">
            <v>6982487</v>
          </cell>
        </row>
        <row r="443">
          <cell r="A443" t="str">
            <v>76244</v>
          </cell>
          <cell r="B443" t="str">
            <v>Ltd Tax Ref Bds Ser 2009</v>
          </cell>
          <cell r="C443">
            <v>1961422</v>
          </cell>
          <cell r="D443">
            <v>1895175</v>
          </cell>
        </row>
        <row r="444">
          <cell r="A444" t="str">
            <v>76247</v>
          </cell>
          <cell r="B444" t="str">
            <v>U/L Tax Sch Bldg Bds Taxable Ser 2009 (Qualified Sch Constn Bds)</v>
          </cell>
          <cell r="C444">
            <v>397666</v>
          </cell>
          <cell r="D444">
            <v>398262</v>
          </cell>
        </row>
        <row r="445">
          <cell r="A445" t="str">
            <v>76256</v>
          </cell>
          <cell r="B445" t="str">
            <v>U/L Tax Ref Bds Ser 2009</v>
          </cell>
          <cell r="C445">
            <v>2015600</v>
          </cell>
          <cell r="D445">
            <v>2016400</v>
          </cell>
        </row>
        <row r="446">
          <cell r="A446" t="str">
            <v>76272</v>
          </cell>
          <cell r="B446" t="str">
            <v>U/L Tax Sch Bldg Bds Ser 2009</v>
          </cell>
          <cell r="C446">
            <v>2981369</v>
          </cell>
          <cell r="D446">
            <v>3041606</v>
          </cell>
        </row>
        <row r="447">
          <cell r="A447" t="str">
            <v>76278</v>
          </cell>
          <cell r="B447" t="str">
            <v>U/L Tax Sch Bldg Bds Taxable Ser 2009B (Direct Subsidy -  Build America Bds)</v>
          </cell>
          <cell r="C447">
            <v>4678016</v>
          </cell>
          <cell r="D447">
            <v>4708965</v>
          </cell>
        </row>
        <row r="448">
          <cell r="A448" t="str">
            <v>76281</v>
          </cell>
          <cell r="B448" t="str">
            <v>U/L Tax Ref Bds Ser 2009</v>
          </cell>
          <cell r="C448">
            <v>1527200</v>
          </cell>
          <cell r="D448">
            <v>1529400</v>
          </cell>
        </row>
        <row r="449">
          <cell r="A449" t="str">
            <v>76282</v>
          </cell>
          <cell r="B449" t="str">
            <v>U/L Tax Sch Bldg Bds Taxable Ser 2009 (Direct Subsidy - Build America Bds)</v>
          </cell>
          <cell r="C449">
            <v>1055295</v>
          </cell>
          <cell r="D449">
            <v>1055295</v>
          </cell>
        </row>
        <row r="450">
          <cell r="A450" t="str">
            <v>76283</v>
          </cell>
          <cell r="B450" t="str">
            <v>U/L Tax Sch Bldg Bds Ser 2009A</v>
          </cell>
          <cell r="C450">
            <v>3033350</v>
          </cell>
          <cell r="D450">
            <v>3033550</v>
          </cell>
        </row>
        <row r="451">
          <cell r="A451" t="str">
            <v>76286</v>
          </cell>
          <cell r="B451" t="str">
            <v>U/L Tax Qualified Sch Constn Bds Ser 2009 (Tax Credit Bds)</v>
          </cell>
          <cell r="C451">
            <v>421400</v>
          </cell>
          <cell r="D451">
            <v>421400</v>
          </cell>
        </row>
        <row r="452">
          <cell r="A452" t="str">
            <v>76292</v>
          </cell>
          <cell r="B452" t="str">
            <v>U/L Tax Qualified Sch Constn Bds Ser 2009 (Tax Credit Bds)</v>
          </cell>
          <cell r="C452">
            <v>614775</v>
          </cell>
          <cell r="D452">
            <v>614775</v>
          </cell>
        </row>
        <row r="453">
          <cell r="A453" t="str">
            <v>76298</v>
          </cell>
          <cell r="B453" t="str">
            <v>U/L Tax Schhse Ref Bds Ser 2009</v>
          </cell>
          <cell r="C453">
            <v>1259962</v>
          </cell>
          <cell r="D453">
            <v>1261962</v>
          </cell>
        </row>
        <row r="454">
          <cell r="A454" t="str">
            <v>76340</v>
          </cell>
          <cell r="B454" t="str">
            <v>U/L Tax Ref Bds Ser 2009</v>
          </cell>
          <cell r="C454">
            <v>685062</v>
          </cell>
          <cell r="D454">
            <v>689612</v>
          </cell>
        </row>
        <row r="455">
          <cell r="A455" t="str">
            <v>76368</v>
          </cell>
          <cell r="B455" t="str">
            <v>U/L Tax Qualified Sch Constn Bds Taxable Ser 2009D (Tax Credit Bds)</v>
          </cell>
          <cell r="C455">
            <v>27465</v>
          </cell>
          <cell r="D455">
            <v>27465</v>
          </cell>
        </row>
        <row r="456">
          <cell r="A456" t="str">
            <v>76373</v>
          </cell>
          <cell r="B456" t="str">
            <v>Sch Fac Lease Rev Ref Bds Ser 2009</v>
          </cell>
          <cell r="C456">
            <v>945872</v>
          </cell>
          <cell r="D456">
            <v>950028</v>
          </cell>
        </row>
        <row r="457">
          <cell r="A457" t="str">
            <v>76377</v>
          </cell>
          <cell r="B457" t="str">
            <v>U/L Tax Qualified Sch Constn Bds Ser 2009 (Tax Credit Bond)</v>
          </cell>
          <cell r="C457">
            <v>2043138</v>
          </cell>
          <cell r="D457">
            <v>2037212</v>
          </cell>
        </row>
        <row r="458">
          <cell r="A458" t="str">
            <v>76384</v>
          </cell>
          <cell r="B458" t="str">
            <v>U/L Tax Qualified Sch Constn Bds Ser 2009C (Tax Credit Bond)</v>
          </cell>
          <cell r="C458">
            <v>3474675</v>
          </cell>
          <cell r="D458">
            <v>3442425</v>
          </cell>
        </row>
        <row r="459">
          <cell r="A459" t="str">
            <v>76386</v>
          </cell>
          <cell r="B459" t="str">
            <v>U/L Tax Ref Bds Ser 2009</v>
          </cell>
          <cell r="C459">
            <v>2179588</v>
          </cell>
          <cell r="D459">
            <v>2118138</v>
          </cell>
        </row>
        <row r="460">
          <cell r="A460" t="str">
            <v>76399</v>
          </cell>
          <cell r="B460" t="str">
            <v>U/L Tax Ref Bds Ser 2009</v>
          </cell>
          <cell r="C460">
            <v>1043106</v>
          </cell>
          <cell r="D460">
            <v>1043256</v>
          </cell>
        </row>
        <row r="461">
          <cell r="A461" t="str">
            <v>76405</v>
          </cell>
          <cell r="B461" t="str">
            <v>U/L Tax Ref Bds Ser 2009A</v>
          </cell>
          <cell r="C461">
            <v>1108210</v>
          </cell>
          <cell r="D461">
            <v>1113210</v>
          </cell>
        </row>
        <row r="462">
          <cell r="A462" t="str">
            <v>76406</v>
          </cell>
          <cell r="B462" t="str">
            <v>U/L Tax Ref Bds Ser 2009</v>
          </cell>
          <cell r="C462">
            <v>3346700</v>
          </cell>
          <cell r="D462">
            <v>3357100</v>
          </cell>
        </row>
        <row r="463">
          <cell r="A463" t="str">
            <v>76420</v>
          </cell>
          <cell r="B463" t="str">
            <v>Sch Fac Lease Rev Qualified Sch Constn Bds Ser 2009 (Tax Credit Bds)</v>
          </cell>
          <cell r="C463">
            <v>1227920</v>
          </cell>
          <cell r="D463">
            <v>1227920</v>
          </cell>
        </row>
        <row r="464">
          <cell r="A464" t="str">
            <v>76424</v>
          </cell>
          <cell r="B464" t="str">
            <v>U/L Tax Sch Bldg Bds Ser 2009 Qualified Sch Constn Bds (Tax Credit Bds)</v>
          </cell>
          <cell r="C464">
            <v>145280</v>
          </cell>
          <cell r="D464">
            <v>145280</v>
          </cell>
        </row>
        <row r="465">
          <cell r="A465" t="str">
            <v>76426</v>
          </cell>
          <cell r="B465" t="str">
            <v>U/L Tax Ref Bds Ser 2009A</v>
          </cell>
          <cell r="C465">
            <v>755450</v>
          </cell>
          <cell r="D465">
            <v>759275</v>
          </cell>
        </row>
        <row r="466">
          <cell r="A466" t="str">
            <v>76438</v>
          </cell>
          <cell r="B466" t="str">
            <v>U/L Tax Sch Bldg &amp; Ref Bds Ser 2009B</v>
          </cell>
          <cell r="C466">
            <v>845659</v>
          </cell>
          <cell r="D466">
            <v>428850</v>
          </cell>
        </row>
        <row r="467">
          <cell r="A467" t="str">
            <v>76451</v>
          </cell>
          <cell r="B467" t="str">
            <v>U/L Tax Ref Bds Ser 2010</v>
          </cell>
          <cell r="C467">
            <v>490900</v>
          </cell>
          <cell r="D467">
            <v>491800</v>
          </cell>
        </row>
        <row r="468">
          <cell r="A468" t="str">
            <v>76452</v>
          </cell>
          <cell r="B468" t="str">
            <v>U/L Tax Ref Bds Ser 2010</v>
          </cell>
          <cell r="C468">
            <v>467050</v>
          </cell>
          <cell r="D468">
            <v>472075</v>
          </cell>
        </row>
        <row r="469">
          <cell r="A469" t="str">
            <v>76466</v>
          </cell>
          <cell r="B469" t="str">
            <v>U/L Tax Ref Bds Ser 2010</v>
          </cell>
          <cell r="C469">
            <v>789675</v>
          </cell>
          <cell r="D469">
            <v>789038</v>
          </cell>
        </row>
        <row r="470">
          <cell r="A470" t="str">
            <v>76471</v>
          </cell>
          <cell r="B470" t="str">
            <v>U/L Tax Ref Bds Ser 2010</v>
          </cell>
          <cell r="C470">
            <v>611412</v>
          </cell>
          <cell r="D470">
            <v>611750</v>
          </cell>
        </row>
        <row r="471">
          <cell r="A471" t="str">
            <v>76472</v>
          </cell>
          <cell r="B471" t="str">
            <v>U/L Tax Qualified Sch Constn Bds Tax Ser 2010 (Tax Credit Bonds)</v>
          </cell>
          <cell r="C471">
            <v>755002</v>
          </cell>
          <cell r="D471">
            <v>755002</v>
          </cell>
        </row>
        <row r="472">
          <cell r="A472" t="str">
            <v>76473</v>
          </cell>
          <cell r="B472" t="str">
            <v>U/L Tax Ref Bds Ser 2009</v>
          </cell>
          <cell r="C472">
            <v>762350</v>
          </cell>
          <cell r="D472">
            <v>764800</v>
          </cell>
        </row>
        <row r="473">
          <cell r="A473" t="str">
            <v>76478</v>
          </cell>
          <cell r="B473" t="str">
            <v>U/L Tax Sch Bldg Bds Ser 2010</v>
          </cell>
          <cell r="C473">
            <v>294724</v>
          </cell>
          <cell r="D473">
            <v>285055</v>
          </cell>
        </row>
        <row r="474">
          <cell r="A474" t="str">
            <v>76482</v>
          </cell>
          <cell r="B474" t="str">
            <v>U/L Tax Ref Bds Ser 2010</v>
          </cell>
          <cell r="C474">
            <v>3470538</v>
          </cell>
          <cell r="D474">
            <v>3326459</v>
          </cell>
        </row>
        <row r="475">
          <cell r="A475" t="str">
            <v>76493</v>
          </cell>
          <cell r="B475" t="str">
            <v>U/L Tax Qualified Sch Constn Bds Ser 2010 (Tax Credit Bds)</v>
          </cell>
          <cell r="C475">
            <v>1224250</v>
          </cell>
          <cell r="D475">
            <v>2624250</v>
          </cell>
        </row>
        <row r="476">
          <cell r="A476" t="str">
            <v>76507</v>
          </cell>
          <cell r="B476" t="str">
            <v>U/L Tax Sch Bldg Bds Ser 2010</v>
          </cell>
          <cell r="C476">
            <v>640000</v>
          </cell>
          <cell r="D476">
            <v>640000</v>
          </cell>
        </row>
        <row r="477">
          <cell r="A477" t="str">
            <v>76534</v>
          </cell>
          <cell r="B477" t="str">
            <v>U/L Tax Qualified Sch Constn Bds Taxable Ser 2010 (Tax Credit Bds)</v>
          </cell>
          <cell r="C477">
            <v>425581</v>
          </cell>
          <cell r="D477">
            <v>430581</v>
          </cell>
        </row>
        <row r="478">
          <cell r="A478" t="str">
            <v>76547</v>
          </cell>
          <cell r="B478" t="str">
            <v>U/L Tax Sch Bldg Bds Taxable Ser 2010B (Direct Subsidy - Build America Bonds)</v>
          </cell>
          <cell r="C478">
            <v>1012835</v>
          </cell>
          <cell r="D478">
            <v>1012835</v>
          </cell>
        </row>
        <row r="479">
          <cell r="A479" t="str">
            <v>76548</v>
          </cell>
          <cell r="B479" t="str">
            <v>U/L Tax Sch Bldg Bds Ser 2010A</v>
          </cell>
          <cell r="C479">
            <v>1646856</v>
          </cell>
          <cell r="D479">
            <v>2491050</v>
          </cell>
        </row>
        <row r="480">
          <cell r="A480" t="str">
            <v>76552</v>
          </cell>
          <cell r="B480" t="str">
            <v>U/L Tax Sch Bldg Bds Ser 2010A</v>
          </cell>
          <cell r="C480">
            <v>3186350</v>
          </cell>
          <cell r="D480">
            <v>3184550</v>
          </cell>
        </row>
        <row r="481">
          <cell r="A481" t="str">
            <v>76553</v>
          </cell>
          <cell r="B481" t="str">
            <v>U/L Tax Sch Bldg Bds Taxable Ser 2010B (Direct Subsidy - Build America Bonds)</v>
          </cell>
          <cell r="C481">
            <v>2397121</v>
          </cell>
          <cell r="D481">
            <v>2397121</v>
          </cell>
        </row>
        <row r="482">
          <cell r="A482" t="str">
            <v>76567</v>
          </cell>
          <cell r="B482" t="str">
            <v>U/L Tax Ref Bds Ser 2010</v>
          </cell>
          <cell r="C482">
            <v>4931886</v>
          </cell>
          <cell r="D482">
            <v>4933174</v>
          </cell>
        </row>
        <row r="483">
          <cell r="A483" t="str">
            <v>76594</v>
          </cell>
          <cell r="B483" t="str">
            <v>Sch Facility Lease Rev Qualified Sch Constn Bds Ser 2010 (Tax Credit Bds)</v>
          </cell>
          <cell r="C483">
            <v>154938</v>
          </cell>
          <cell r="D483">
            <v>157662</v>
          </cell>
        </row>
        <row r="484">
          <cell r="A484" t="str">
            <v>76608</v>
          </cell>
          <cell r="B484" t="str">
            <v>U/L Tax Sch Bldg Bds Ser 2010</v>
          </cell>
          <cell r="C484">
            <v>92250</v>
          </cell>
          <cell r="D484">
            <v>92250</v>
          </cell>
        </row>
        <row r="485">
          <cell r="A485" t="str">
            <v>76637</v>
          </cell>
          <cell r="B485" t="str">
            <v>Lease Rev Bds Ser 2010</v>
          </cell>
          <cell r="C485">
            <v>366815</v>
          </cell>
          <cell r="D485">
            <v>366900</v>
          </cell>
        </row>
        <row r="486">
          <cell r="A486" t="str">
            <v>76656</v>
          </cell>
          <cell r="B486" t="str">
            <v>U/L Tax Sch Bldg Bds Ser 2010A</v>
          </cell>
          <cell r="C486">
            <v>627791</v>
          </cell>
          <cell r="D486">
            <v>626916</v>
          </cell>
        </row>
        <row r="487">
          <cell r="A487" t="str">
            <v>76657</v>
          </cell>
          <cell r="B487" t="str">
            <v>U/L Tax Ref Bds Ser 2010B</v>
          </cell>
          <cell r="C487">
            <v>345338</v>
          </cell>
          <cell r="D487">
            <v>341600</v>
          </cell>
        </row>
        <row r="488">
          <cell r="A488" t="str">
            <v>76660</v>
          </cell>
          <cell r="B488" t="str">
            <v>U/L Tax Sch Bldg Bds Ser 2010</v>
          </cell>
          <cell r="C488">
            <v>940194</v>
          </cell>
          <cell r="D488">
            <v>803681</v>
          </cell>
        </row>
        <row r="489">
          <cell r="A489" t="str">
            <v>76661</v>
          </cell>
          <cell r="B489" t="str">
            <v>U/L Tax Sch Bldg Bds Ser 2010A</v>
          </cell>
          <cell r="C489">
            <v>557250</v>
          </cell>
          <cell r="D489">
            <v>557250</v>
          </cell>
        </row>
        <row r="490">
          <cell r="A490" t="str">
            <v>76662</v>
          </cell>
          <cell r="B490" t="str">
            <v>U/L Tax Ref Bds Ser 2010B</v>
          </cell>
          <cell r="C490">
            <v>612000</v>
          </cell>
          <cell r="D490">
            <v>619875</v>
          </cell>
        </row>
        <row r="491">
          <cell r="A491" t="str">
            <v>76676</v>
          </cell>
          <cell r="B491" t="str">
            <v>U/L Tax Ref Bds Ser 2010</v>
          </cell>
          <cell r="C491">
            <v>154825</v>
          </cell>
          <cell r="D491">
            <v>159825</v>
          </cell>
        </row>
        <row r="492">
          <cell r="A492" t="str">
            <v>76688</v>
          </cell>
          <cell r="B492" t="str">
            <v>U/L Tax Ref Bds Ser 2010</v>
          </cell>
          <cell r="C492">
            <v>229938</v>
          </cell>
          <cell r="D492">
            <v>229500</v>
          </cell>
        </row>
        <row r="493">
          <cell r="A493" t="str">
            <v>76690</v>
          </cell>
          <cell r="B493" t="str">
            <v>U/L Tax Ref Bds Ser 2010</v>
          </cell>
          <cell r="C493">
            <v>0</v>
          </cell>
          <cell r="D493">
            <v>0</v>
          </cell>
        </row>
        <row r="494">
          <cell r="A494" t="str">
            <v>76693</v>
          </cell>
          <cell r="B494" t="str">
            <v>U/L Tax Ref Bds Ser 2010</v>
          </cell>
          <cell r="C494">
            <v>172000</v>
          </cell>
          <cell r="D494">
            <v>178250</v>
          </cell>
        </row>
        <row r="495">
          <cell r="A495" t="str">
            <v>76694</v>
          </cell>
          <cell r="B495" t="str">
            <v>U/L Tax Sch Bldg Bds Ser 2010</v>
          </cell>
          <cell r="C495">
            <v>759148</v>
          </cell>
          <cell r="D495">
            <v>759148</v>
          </cell>
        </row>
        <row r="496">
          <cell r="A496" t="str">
            <v>76696</v>
          </cell>
          <cell r="B496" t="str">
            <v>U/L Tax Ref Bds Ser 2010</v>
          </cell>
          <cell r="C496">
            <v>270700</v>
          </cell>
          <cell r="D496">
            <v>274450</v>
          </cell>
        </row>
        <row r="497">
          <cell r="A497" t="str">
            <v>76698</v>
          </cell>
          <cell r="B497" t="str">
            <v>U/L Tax Sch Bldg Bds Taxable Ser 2010 (Qualified School Construction Bds)</v>
          </cell>
          <cell r="C497">
            <v>60223</v>
          </cell>
          <cell r="D497">
            <v>60223</v>
          </cell>
        </row>
        <row r="498">
          <cell r="A498" t="str">
            <v>76704</v>
          </cell>
          <cell r="B498" t="str">
            <v>U/L Tax Sch Bldg Bds Ser 2010</v>
          </cell>
          <cell r="C498">
            <v>315616</v>
          </cell>
          <cell r="D498">
            <v>125850</v>
          </cell>
        </row>
        <row r="499">
          <cell r="A499" t="str">
            <v>76705</v>
          </cell>
          <cell r="B499" t="str">
            <v>U/L Tax Ref Bds Ser 2010</v>
          </cell>
          <cell r="C499">
            <v>559675</v>
          </cell>
          <cell r="D499">
            <v>559075</v>
          </cell>
        </row>
        <row r="500">
          <cell r="A500" t="str">
            <v>76706</v>
          </cell>
          <cell r="B500" t="str">
            <v>U/L Tax Ref Bds Ser 2010</v>
          </cell>
          <cell r="C500">
            <v>343200</v>
          </cell>
          <cell r="D500">
            <v>346000</v>
          </cell>
        </row>
        <row r="501">
          <cell r="A501" t="str">
            <v>76708</v>
          </cell>
          <cell r="B501" t="str">
            <v>U/L Tax Ref Bds Ser 2010</v>
          </cell>
          <cell r="C501">
            <v>358188</v>
          </cell>
          <cell r="D501">
            <v>354750</v>
          </cell>
        </row>
        <row r="502">
          <cell r="A502" t="str">
            <v>76709</v>
          </cell>
          <cell r="B502" t="str">
            <v>U/L Tax Ref Bds Ser 2010</v>
          </cell>
          <cell r="C502">
            <v>267450</v>
          </cell>
          <cell r="D502">
            <v>266138</v>
          </cell>
        </row>
        <row r="503">
          <cell r="A503" t="str">
            <v>76710</v>
          </cell>
          <cell r="B503" t="str">
            <v>U/L Tax Ref Bds Ser 2010</v>
          </cell>
          <cell r="C503">
            <v>640888</v>
          </cell>
          <cell r="D503">
            <v>5569750</v>
          </cell>
        </row>
        <row r="504">
          <cell r="A504" t="str">
            <v>76711</v>
          </cell>
          <cell r="B504" t="str">
            <v>U/L Tax Sch Bldg Bds Taxable Ser 2010 (Qualified School Construction Bds)</v>
          </cell>
          <cell r="C504">
            <v>359390</v>
          </cell>
          <cell r="D504">
            <v>361108</v>
          </cell>
        </row>
        <row r="505">
          <cell r="A505" t="str">
            <v>76713</v>
          </cell>
          <cell r="B505" t="str">
            <v>U/L Tax Sch Bldg Bds Taxable Ser 2010A (Qualified School Construction Bonds)</v>
          </cell>
          <cell r="C505">
            <v>384595</v>
          </cell>
          <cell r="D505">
            <v>384110</v>
          </cell>
        </row>
        <row r="506">
          <cell r="A506" t="str">
            <v>76721</v>
          </cell>
          <cell r="B506" t="str">
            <v>U/L Tax Ref Bds Ser 2010</v>
          </cell>
          <cell r="C506">
            <v>885962</v>
          </cell>
          <cell r="D506">
            <v>881112</v>
          </cell>
        </row>
        <row r="507">
          <cell r="A507" t="str">
            <v>76722</v>
          </cell>
          <cell r="B507" t="str">
            <v>U/L Tax Ref Bds Ser 2010</v>
          </cell>
          <cell r="C507">
            <v>4026550</v>
          </cell>
          <cell r="D507">
            <v>4003350</v>
          </cell>
        </row>
        <row r="508">
          <cell r="A508" t="str">
            <v>76723</v>
          </cell>
          <cell r="B508" t="str">
            <v>U/L Tax Ref Bds Ser 2010</v>
          </cell>
          <cell r="C508">
            <v>1682200</v>
          </cell>
          <cell r="D508">
            <v>1678800</v>
          </cell>
        </row>
        <row r="509">
          <cell r="A509" t="str">
            <v>76724</v>
          </cell>
          <cell r="B509" t="str">
            <v>U/L Tax Schhse Bds Taxable Ser 2010B (Build America Bonds - Direct Payment to Issuer)</v>
          </cell>
          <cell r="C509">
            <v>1210439</v>
          </cell>
          <cell r="D509">
            <v>1210439</v>
          </cell>
        </row>
        <row r="510">
          <cell r="A510" t="str">
            <v>76728</v>
          </cell>
          <cell r="B510" t="str">
            <v>U/L Tax Schhse &amp; Ref Bds Ser 2010A</v>
          </cell>
          <cell r="C510">
            <v>1076394</v>
          </cell>
          <cell r="D510">
            <v>1128719</v>
          </cell>
        </row>
        <row r="511">
          <cell r="A511" t="str">
            <v>76730</v>
          </cell>
          <cell r="B511" t="str">
            <v>U/L Tax Ref Bds Ser 2010</v>
          </cell>
          <cell r="C511">
            <v>428200</v>
          </cell>
          <cell r="D511">
            <v>424875</v>
          </cell>
        </row>
        <row r="512">
          <cell r="A512" t="str">
            <v>76736</v>
          </cell>
          <cell r="B512" t="str">
            <v>U/L Tax Ref Bds Ser 2010</v>
          </cell>
          <cell r="C512">
            <v>118800</v>
          </cell>
          <cell r="D512">
            <v>121850</v>
          </cell>
        </row>
        <row r="513">
          <cell r="A513" t="str">
            <v>76737</v>
          </cell>
          <cell r="B513" t="str">
            <v>U/L Tax Sch Bldg Bds Ser 2010</v>
          </cell>
          <cell r="C513">
            <v>1689844</v>
          </cell>
          <cell r="D513">
            <v>1662844</v>
          </cell>
        </row>
        <row r="514">
          <cell r="A514" t="str">
            <v>76741</v>
          </cell>
          <cell r="B514" t="str">
            <v>U/L Tax Ref Bds Ser 2010</v>
          </cell>
          <cell r="C514">
            <v>192769</v>
          </cell>
          <cell r="D514">
            <v>189225</v>
          </cell>
        </row>
        <row r="515">
          <cell r="A515" t="str">
            <v>76742</v>
          </cell>
          <cell r="B515" t="str">
            <v>U/L Tax Sch Bldg Bds Ser 2010</v>
          </cell>
          <cell r="C515">
            <v>833350</v>
          </cell>
          <cell r="D515">
            <v>832850</v>
          </cell>
        </row>
        <row r="516">
          <cell r="A516" t="str">
            <v>76743</v>
          </cell>
          <cell r="B516" t="str">
            <v>U/L Tax Ref Bds Ser 2010</v>
          </cell>
          <cell r="C516">
            <v>693500</v>
          </cell>
          <cell r="D516">
            <v>697000</v>
          </cell>
        </row>
        <row r="517">
          <cell r="A517" t="str">
            <v>76745</v>
          </cell>
          <cell r="B517" t="str">
            <v>U/L Tax Ref Bds Ser 2010</v>
          </cell>
          <cell r="C517">
            <v>846950</v>
          </cell>
          <cell r="D517">
            <v>854250</v>
          </cell>
        </row>
        <row r="518">
          <cell r="A518" t="str">
            <v>76750</v>
          </cell>
          <cell r="B518" t="str">
            <v>U/L Tax Ref Bds Ser 2010</v>
          </cell>
          <cell r="C518">
            <v>327300</v>
          </cell>
          <cell r="D518">
            <v>323675</v>
          </cell>
        </row>
        <row r="519">
          <cell r="A519" t="str">
            <v>76752</v>
          </cell>
          <cell r="B519" t="str">
            <v>U/L Tax Sch Bldg Bds Ser 2010</v>
          </cell>
          <cell r="C519">
            <v>422819</v>
          </cell>
          <cell r="D519">
            <v>322819</v>
          </cell>
        </row>
        <row r="520">
          <cell r="A520" t="str">
            <v>76755</v>
          </cell>
          <cell r="B520" t="str">
            <v>U/L Tax Sch Bldg Bds Ser 2010</v>
          </cell>
          <cell r="C520">
            <v>718400</v>
          </cell>
          <cell r="D520">
            <v>718600</v>
          </cell>
        </row>
        <row r="521">
          <cell r="A521" t="str">
            <v>76757</v>
          </cell>
          <cell r="B521" t="str">
            <v>U/L Tax Sch Bldg Bds Ser 2010</v>
          </cell>
          <cell r="C521">
            <v>261525</v>
          </cell>
          <cell r="D521">
            <v>261525</v>
          </cell>
        </row>
        <row r="522">
          <cell r="A522" t="str">
            <v>76758</v>
          </cell>
          <cell r="B522" t="str">
            <v>U/L Tax Ref Bds Ser 2010</v>
          </cell>
          <cell r="C522">
            <v>1193225</v>
          </cell>
          <cell r="D522">
            <v>1198225</v>
          </cell>
        </row>
        <row r="523">
          <cell r="A523" t="str">
            <v>76759</v>
          </cell>
          <cell r="B523" t="str">
            <v>U/L Tax Sch Bldg Bds Ser 2010</v>
          </cell>
          <cell r="C523">
            <v>556831</v>
          </cell>
          <cell r="D523">
            <v>556831</v>
          </cell>
        </row>
        <row r="524">
          <cell r="A524" t="str">
            <v>76761</v>
          </cell>
          <cell r="B524" t="str">
            <v>U/L Tax Ref Bds Ser 2010</v>
          </cell>
          <cell r="C524">
            <v>904500</v>
          </cell>
          <cell r="D524">
            <v>904500</v>
          </cell>
        </row>
        <row r="525">
          <cell r="A525" t="str">
            <v>76762</v>
          </cell>
          <cell r="B525" t="str">
            <v>U/L Tax Ref Bds Ser 2010</v>
          </cell>
          <cell r="C525">
            <v>3087375</v>
          </cell>
          <cell r="D525">
            <v>1797700</v>
          </cell>
        </row>
        <row r="526">
          <cell r="A526" t="str">
            <v>76771</v>
          </cell>
          <cell r="B526" t="str">
            <v>U/L Tax Sch Bldg Bds Ser 2010A</v>
          </cell>
          <cell r="C526">
            <v>1735000</v>
          </cell>
          <cell r="D526">
            <v>1732000</v>
          </cell>
        </row>
        <row r="527">
          <cell r="A527" t="str">
            <v>76772</v>
          </cell>
          <cell r="B527" t="str">
            <v>U/L Tax Sch Bldg Bds Taxable Ser 2010B (Build America Bds - Direct Payment to Issuer)</v>
          </cell>
          <cell r="C527">
            <v>1532506</v>
          </cell>
          <cell r="D527">
            <v>1532506</v>
          </cell>
        </row>
        <row r="528">
          <cell r="A528" t="str">
            <v>76775</v>
          </cell>
          <cell r="B528" t="str">
            <v>U/L Tax Ref Bds Ser 2010-A</v>
          </cell>
          <cell r="C528">
            <v>9242000</v>
          </cell>
          <cell r="D528">
            <v>5200800</v>
          </cell>
        </row>
        <row r="529">
          <cell r="A529" t="str">
            <v>76776</v>
          </cell>
          <cell r="B529" t="str">
            <v>Ltd Tax Ref Bds Ser 2010-B</v>
          </cell>
          <cell r="C529">
            <v>2538650</v>
          </cell>
          <cell r="D529">
            <v>493400</v>
          </cell>
        </row>
        <row r="530">
          <cell r="A530" t="str">
            <v>76777</v>
          </cell>
          <cell r="B530" t="str">
            <v>U/L Tax Ref Bds Ser 2010</v>
          </cell>
          <cell r="C530">
            <v>3146825</v>
          </cell>
          <cell r="D530">
            <v>3003300</v>
          </cell>
        </row>
        <row r="531">
          <cell r="A531" t="str">
            <v>76780</v>
          </cell>
          <cell r="B531" t="str">
            <v>U/L Tax Ref Bds Ser 2010</v>
          </cell>
          <cell r="C531">
            <v>592938</v>
          </cell>
          <cell r="D531">
            <v>597531</v>
          </cell>
        </row>
        <row r="532">
          <cell r="A532" t="str">
            <v>76782</v>
          </cell>
          <cell r="B532" t="str">
            <v>U/L Tax Sch Bldg Bds Ser 2010A</v>
          </cell>
          <cell r="C532">
            <v>400175</v>
          </cell>
          <cell r="D532">
            <v>511975</v>
          </cell>
        </row>
        <row r="533">
          <cell r="A533" t="str">
            <v>76789</v>
          </cell>
          <cell r="B533" t="str">
            <v>U/L Tax Sch Bldg Bds Ser 2010</v>
          </cell>
          <cell r="C533">
            <v>701850</v>
          </cell>
          <cell r="D533">
            <v>700800</v>
          </cell>
        </row>
        <row r="534">
          <cell r="A534" t="str">
            <v>76790</v>
          </cell>
          <cell r="B534" t="str">
            <v>U/L Tax Sch Bldg Bds Taxable Ser 2010 (Direct Subsidy - Build America Bonds)</v>
          </cell>
          <cell r="C534">
            <v>1027354</v>
          </cell>
          <cell r="D534">
            <v>1027354</v>
          </cell>
        </row>
        <row r="535">
          <cell r="A535" t="str">
            <v>76791</v>
          </cell>
          <cell r="B535" t="str">
            <v>U/L Tax Ref Bds Ser 2010</v>
          </cell>
          <cell r="C535">
            <v>562450</v>
          </cell>
          <cell r="D535">
            <v>569100</v>
          </cell>
        </row>
        <row r="536">
          <cell r="A536" t="str">
            <v>76792</v>
          </cell>
          <cell r="B536" t="str">
            <v>U/L Tax Ref Bds Ser 2010</v>
          </cell>
          <cell r="C536">
            <v>209562</v>
          </cell>
          <cell r="D536">
            <v>203438</v>
          </cell>
        </row>
        <row r="537">
          <cell r="A537" t="str">
            <v>76796</v>
          </cell>
          <cell r="B537" t="str">
            <v>U/L Tax Ref Bds Ser 2010</v>
          </cell>
          <cell r="C537">
            <v>418200</v>
          </cell>
          <cell r="D537">
            <v>418300</v>
          </cell>
        </row>
        <row r="538">
          <cell r="A538" t="str">
            <v>76797</v>
          </cell>
          <cell r="B538" t="str">
            <v>U/L Tax Ref Bds Ser 2010</v>
          </cell>
          <cell r="C538">
            <v>209375</v>
          </cell>
          <cell r="D538">
            <v>206625</v>
          </cell>
        </row>
        <row r="539">
          <cell r="A539" t="str">
            <v>76800</v>
          </cell>
          <cell r="B539" t="str">
            <v>U/L Tax Ref Bds Ser 2010</v>
          </cell>
          <cell r="C539">
            <v>308800</v>
          </cell>
          <cell r="D539">
            <v>295475</v>
          </cell>
        </row>
        <row r="540">
          <cell r="A540" t="str">
            <v>76804</v>
          </cell>
          <cell r="B540" t="str">
            <v>U/L Tax Qualified Sch Constn Bds Taxable Ser 2010 (Tax Credit Bds)</v>
          </cell>
          <cell r="C540">
            <v>251600</v>
          </cell>
          <cell r="D540">
            <v>251600</v>
          </cell>
        </row>
        <row r="541">
          <cell r="A541" t="str">
            <v>76811</v>
          </cell>
          <cell r="B541" t="str">
            <v>U/L Tax Ref Bds Ser 2010</v>
          </cell>
          <cell r="C541">
            <v>773400</v>
          </cell>
          <cell r="D541">
            <v>773400</v>
          </cell>
        </row>
        <row r="542">
          <cell r="A542" t="str">
            <v>76814</v>
          </cell>
          <cell r="B542" t="str">
            <v>U/L Tax Qualified Sch Constn Bds Taxable Ser 2010 (Direct Subsidy)</v>
          </cell>
          <cell r="C542">
            <v>233249</v>
          </cell>
          <cell r="D542">
            <v>233249</v>
          </cell>
        </row>
        <row r="543">
          <cell r="A543" t="str">
            <v>76821</v>
          </cell>
          <cell r="B543" t="str">
            <v>U/L Tax Sch Bldg Bds Ser 2010</v>
          </cell>
          <cell r="C543">
            <v>1995450</v>
          </cell>
          <cell r="D543">
            <v>1998850</v>
          </cell>
        </row>
        <row r="544">
          <cell r="A544" t="str">
            <v>76822</v>
          </cell>
          <cell r="B544" t="str">
            <v>U/L Tax Ref Bds Ser 2010</v>
          </cell>
          <cell r="C544">
            <v>8850000</v>
          </cell>
          <cell r="D544">
            <v>5270000</v>
          </cell>
        </row>
        <row r="545">
          <cell r="A545" t="str">
            <v>76825</v>
          </cell>
          <cell r="B545" t="str">
            <v>Sch Facility Lease Rev Qualified Sch Constn Bds Ser 2010 (Tax Credit Bds)</v>
          </cell>
          <cell r="C545">
            <v>134192</v>
          </cell>
          <cell r="D545">
            <v>134206</v>
          </cell>
        </row>
        <row r="546">
          <cell r="A546" t="str">
            <v>76829</v>
          </cell>
          <cell r="B546" t="str">
            <v>U/L Tax Ref Bds Ser 2010</v>
          </cell>
          <cell r="C546">
            <v>529950</v>
          </cell>
          <cell r="D546">
            <v>526950</v>
          </cell>
        </row>
        <row r="547">
          <cell r="A547" t="str">
            <v>76838</v>
          </cell>
          <cell r="B547" t="str">
            <v>U/L Tax Ref Bds Ser 2010</v>
          </cell>
          <cell r="C547">
            <v>3006019</v>
          </cell>
          <cell r="D547">
            <v>3010012</v>
          </cell>
        </row>
        <row r="548">
          <cell r="A548" t="str">
            <v>76842</v>
          </cell>
          <cell r="B548" t="str">
            <v>U/L Tax Ref Bds Ser 2010</v>
          </cell>
          <cell r="C548">
            <v>2540350</v>
          </cell>
          <cell r="D548">
            <v>2243625</v>
          </cell>
        </row>
        <row r="549">
          <cell r="A549" t="str">
            <v>76845</v>
          </cell>
          <cell r="B549" t="str">
            <v>U/L Tax Ref Bds Ser 2010</v>
          </cell>
          <cell r="C549">
            <v>498625</v>
          </cell>
          <cell r="D549">
            <v>508575</v>
          </cell>
        </row>
        <row r="550">
          <cell r="A550" t="str">
            <v>76846</v>
          </cell>
          <cell r="B550" t="str">
            <v>U/L Tax Sch Bldg Bds Ser 2010</v>
          </cell>
          <cell r="C550">
            <v>1084115</v>
          </cell>
          <cell r="D550">
            <v>1109515</v>
          </cell>
        </row>
        <row r="551">
          <cell r="A551" t="str">
            <v>76847</v>
          </cell>
          <cell r="B551" t="str">
            <v>U/L Tax Qualified Sch Constn Bds Taxable Ser 2010 (Direct Pay to Issuer)</v>
          </cell>
          <cell r="C551">
            <v>419223</v>
          </cell>
          <cell r="D551">
            <v>424223</v>
          </cell>
        </row>
        <row r="552">
          <cell r="A552" t="str">
            <v>76850</v>
          </cell>
          <cell r="B552" t="str">
            <v>U/L Tax Sch Bldg Bds Ser 2010</v>
          </cell>
          <cell r="C552">
            <v>726744</v>
          </cell>
          <cell r="D552">
            <v>726744</v>
          </cell>
        </row>
        <row r="553">
          <cell r="A553" t="str">
            <v>76852</v>
          </cell>
          <cell r="B553" t="str">
            <v>U/L Tax Sch Bldg Bds Taxable Ser 2010B (Direct Subsidy - Build America Bonds)</v>
          </cell>
          <cell r="C553">
            <v>2578695</v>
          </cell>
          <cell r="D553">
            <v>5387677</v>
          </cell>
        </row>
        <row r="554">
          <cell r="A554" t="str">
            <v>76855</v>
          </cell>
          <cell r="B554" t="str">
            <v>U/L Tax Ref Bds Ser 2010</v>
          </cell>
          <cell r="C554">
            <v>737062</v>
          </cell>
          <cell r="D554">
            <v>736350</v>
          </cell>
        </row>
        <row r="555">
          <cell r="A555" t="str">
            <v>76856</v>
          </cell>
          <cell r="B555" t="str">
            <v>U/L Tax Ref Bds Ser 2010</v>
          </cell>
          <cell r="C555">
            <v>230750</v>
          </cell>
          <cell r="D555">
            <v>235800</v>
          </cell>
        </row>
        <row r="556">
          <cell r="A556" t="str">
            <v>76860</v>
          </cell>
          <cell r="B556" t="str">
            <v>U/L Tax Ref Bds Ser 2010</v>
          </cell>
          <cell r="C556">
            <v>1900856</v>
          </cell>
          <cell r="D556">
            <v>1884756</v>
          </cell>
        </row>
        <row r="557">
          <cell r="A557" t="str">
            <v>76861</v>
          </cell>
          <cell r="B557" t="str">
            <v>U/L Tax Ref Bds Ser 2010</v>
          </cell>
          <cell r="C557">
            <v>122650</v>
          </cell>
          <cell r="D557">
            <v>122050</v>
          </cell>
        </row>
        <row r="558">
          <cell r="A558" t="str">
            <v>76863</v>
          </cell>
          <cell r="B558" t="str">
            <v>U/L Tax Ref Bds Ser 2010</v>
          </cell>
          <cell r="C558">
            <v>822500</v>
          </cell>
          <cell r="D558">
            <v>822500</v>
          </cell>
        </row>
        <row r="559">
          <cell r="A559" t="str">
            <v>76864</v>
          </cell>
          <cell r="B559" t="str">
            <v>Variable Rate U/L Tax Sch Bldg Bds Ser 2010</v>
          </cell>
          <cell r="C559">
            <v>2922600</v>
          </cell>
          <cell r="D559">
            <v>2994740</v>
          </cell>
        </row>
        <row r="560">
          <cell r="A560" t="str">
            <v>76870</v>
          </cell>
          <cell r="B560" t="str">
            <v>U/L Tax Qualified Sch Constn Bds Taxable Ser 2010A (Tax Credit Bonds)</v>
          </cell>
          <cell r="C560">
            <v>2000000</v>
          </cell>
          <cell r="D560">
            <v>2000000</v>
          </cell>
        </row>
        <row r="561">
          <cell r="A561" t="str">
            <v>76877</v>
          </cell>
          <cell r="B561" t="str">
            <v>Sch Facility Lease Rev Qual Sch Constn Bds Ser 2010 (Tax Credit Bonds)</v>
          </cell>
          <cell r="C561">
            <v>48474</v>
          </cell>
          <cell r="D561">
            <v>48474</v>
          </cell>
        </row>
        <row r="562">
          <cell r="A562" t="str">
            <v>76883</v>
          </cell>
          <cell r="B562" t="str">
            <v>U/L Tax Ref Bds Ser 2010</v>
          </cell>
          <cell r="C562">
            <v>103118</v>
          </cell>
          <cell r="D562">
            <v>98024</v>
          </cell>
        </row>
        <row r="563">
          <cell r="A563" t="str">
            <v>76888</v>
          </cell>
          <cell r="B563" t="str">
            <v>U/L Tax Qualified Sch Constn Bds Taxable Ser 2010 (Tax Credit Bds)</v>
          </cell>
          <cell r="C563">
            <v>405000</v>
          </cell>
          <cell r="D563">
            <v>405000</v>
          </cell>
        </row>
        <row r="564">
          <cell r="A564" t="str">
            <v>76894</v>
          </cell>
          <cell r="B564" t="str">
            <v>U/L Tax Qualified Sch Constn Bds Taxable Ser 2010  (Tax Credit Bonds)</v>
          </cell>
          <cell r="C564">
            <v>470000</v>
          </cell>
          <cell r="D564">
            <v>475000</v>
          </cell>
        </row>
        <row r="565">
          <cell r="A565" t="str">
            <v>76903</v>
          </cell>
          <cell r="B565" t="str">
            <v>U/L Tax Qualified Sch Constn Bds Taxable Ser 2010 (Direct Pay to Issuer)</v>
          </cell>
          <cell r="C565">
            <v>511404</v>
          </cell>
          <cell r="D565">
            <v>511404</v>
          </cell>
        </row>
        <row r="566">
          <cell r="A566" t="str">
            <v>76905</v>
          </cell>
          <cell r="B566" t="str">
            <v>U/L Tax Ref Bds Ser 2010</v>
          </cell>
          <cell r="C566">
            <v>140238</v>
          </cell>
          <cell r="D566">
            <v>136500</v>
          </cell>
        </row>
        <row r="567">
          <cell r="A567" t="str">
            <v>76913</v>
          </cell>
          <cell r="B567" t="str">
            <v>U/L Tax Ref Bds Ser 2010</v>
          </cell>
          <cell r="C567">
            <v>2366750</v>
          </cell>
          <cell r="D567">
            <v>2372500</v>
          </cell>
        </row>
        <row r="568">
          <cell r="A568" t="str">
            <v>76915</v>
          </cell>
          <cell r="B568" t="str">
            <v>U/L Tax Ref Bds Ser 2010</v>
          </cell>
          <cell r="C568">
            <v>1685100</v>
          </cell>
          <cell r="D568">
            <v>1685100</v>
          </cell>
        </row>
        <row r="569">
          <cell r="A569" t="str">
            <v>76921</v>
          </cell>
          <cell r="B569" t="str">
            <v>Lease Rev Bds (Elementary Schools Project) Ser 2010A</v>
          </cell>
          <cell r="C569">
            <v>520819</v>
          </cell>
          <cell r="D569">
            <v>2088956</v>
          </cell>
        </row>
        <row r="570">
          <cell r="A570" t="str">
            <v>76922</v>
          </cell>
          <cell r="B570" t="str">
            <v>Lease Rev Bds (Elementary Schools Project) Taxable Ser 2010B (Build America Bonds - Direct Payment to Issuer)</v>
          </cell>
          <cell r="C570">
            <v>1506108</v>
          </cell>
          <cell r="D570">
            <v>1504154</v>
          </cell>
        </row>
        <row r="571">
          <cell r="A571" t="str">
            <v>76926</v>
          </cell>
          <cell r="B571" t="str">
            <v>U/L Tax Ref Bds Ser 2010</v>
          </cell>
          <cell r="C571">
            <v>173055</v>
          </cell>
          <cell r="D571">
            <v>174755</v>
          </cell>
        </row>
        <row r="572">
          <cell r="A572" t="str">
            <v>76933</v>
          </cell>
          <cell r="B572" t="str">
            <v>U/L Tax Qualified Sch Constn Bds Taxable Ser 2010B (Direct Subsidy)</v>
          </cell>
          <cell r="C572">
            <v>499899</v>
          </cell>
          <cell r="D572">
            <v>539899</v>
          </cell>
        </row>
        <row r="573">
          <cell r="A573" t="str">
            <v>76934</v>
          </cell>
          <cell r="B573" t="str">
            <v>U/L Tax Ref Bds Ser 2010</v>
          </cell>
          <cell r="C573">
            <v>637000</v>
          </cell>
          <cell r="D573">
            <v>655800</v>
          </cell>
        </row>
        <row r="574">
          <cell r="A574" t="str">
            <v>76937</v>
          </cell>
          <cell r="B574" t="str">
            <v>U/L Tax Sch Bldg &amp; Ref Bds Ser 2010</v>
          </cell>
          <cell r="C574">
            <v>525550</v>
          </cell>
          <cell r="D574">
            <v>523900</v>
          </cell>
        </row>
        <row r="575">
          <cell r="A575" t="str">
            <v>76941</v>
          </cell>
          <cell r="B575" t="str">
            <v>U/L Tax Ref Bds Ser 2010</v>
          </cell>
          <cell r="C575">
            <v>657925</v>
          </cell>
          <cell r="D575">
            <v>656325</v>
          </cell>
        </row>
        <row r="576">
          <cell r="A576" t="str">
            <v>76944</v>
          </cell>
          <cell r="B576" t="str">
            <v>U/L Tax Schhse Bds Ser 2010A</v>
          </cell>
          <cell r="C576">
            <v>3972525</v>
          </cell>
          <cell r="D576">
            <v>3977500</v>
          </cell>
        </row>
        <row r="577">
          <cell r="A577" t="str">
            <v>76945</v>
          </cell>
          <cell r="B577" t="str">
            <v>U/L Tax Schhse Bds Taxable Ser 2010B (Build America Bonds - Direct Payment)</v>
          </cell>
          <cell r="C577">
            <v>3448244</v>
          </cell>
          <cell r="D577">
            <v>3448244</v>
          </cell>
        </row>
        <row r="578">
          <cell r="A578" t="str">
            <v>76947</v>
          </cell>
          <cell r="B578" t="str">
            <v>U/L Tax Ref Bds Ser 2010</v>
          </cell>
          <cell r="C578">
            <v>1103195</v>
          </cell>
          <cell r="D578">
            <v>745220</v>
          </cell>
        </row>
        <row r="579">
          <cell r="A579" t="str">
            <v>76950</v>
          </cell>
          <cell r="B579" t="str">
            <v>U/L Tax Ref Bds Ser 2010</v>
          </cell>
          <cell r="C579">
            <v>256390</v>
          </cell>
          <cell r="D579">
            <v>197925</v>
          </cell>
        </row>
        <row r="580">
          <cell r="A580" t="str">
            <v>76951</v>
          </cell>
          <cell r="B580" t="str">
            <v>U/L Tax Ref Bds Ser 2010</v>
          </cell>
          <cell r="C580">
            <v>100731</v>
          </cell>
          <cell r="D580">
            <v>99081</v>
          </cell>
        </row>
        <row r="581">
          <cell r="A581" t="str">
            <v>76957</v>
          </cell>
          <cell r="B581" t="str">
            <v>U/L Tax Qualifed Sch Constn Bds Taxable Ser 2010 (Direct Subsidy)</v>
          </cell>
          <cell r="C581">
            <v>90773</v>
          </cell>
          <cell r="D581">
            <v>95773</v>
          </cell>
        </row>
        <row r="582">
          <cell r="A582" t="str">
            <v>76964</v>
          </cell>
          <cell r="B582" t="str">
            <v>U/L Tax Sch Bldg Bds Ser 2010</v>
          </cell>
          <cell r="C582">
            <v>898044</v>
          </cell>
          <cell r="D582">
            <v>895544</v>
          </cell>
        </row>
        <row r="583">
          <cell r="A583" t="str">
            <v>76967</v>
          </cell>
          <cell r="B583" t="str">
            <v>U/L Tax Ref Bds Ser 2010</v>
          </cell>
          <cell r="C583">
            <v>1181750</v>
          </cell>
          <cell r="D583">
            <v>1179625</v>
          </cell>
        </row>
        <row r="584">
          <cell r="A584" t="str">
            <v>76969</v>
          </cell>
          <cell r="B584" t="str">
            <v>U/L Tax Ref Bds Ser 2010</v>
          </cell>
          <cell r="C584">
            <v>263375</v>
          </cell>
          <cell r="D584">
            <v>267500</v>
          </cell>
        </row>
        <row r="585">
          <cell r="A585" t="str">
            <v>76973</v>
          </cell>
          <cell r="B585" t="str">
            <v>U/L Tax Sch Bldg Bds Ser 2010A</v>
          </cell>
          <cell r="C585">
            <v>1727650</v>
          </cell>
          <cell r="D585">
            <v>1700700</v>
          </cell>
        </row>
        <row r="586">
          <cell r="A586" t="str">
            <v>76974</v>
          </cell>
          <cell r="B586" t="str">
            <v>U/L Tax Sch Bldg Bds Taxable Ser 2010B (Build America Bonds - Direct Payment to Issuer)</v>
          </cell>
          <cell r="C586">
            <v>2226239</v>
          </cell>
          <cell r="D586">
            <v>2226239</v>
          </cell>
        </row>
        <row r="587">
          <cell r="A587" t="str">
            <v>76975</v>
          </cell>
          <cell r="B587" t="str">
            <v>U/L Tax Ref Bds Ser 2010</v>
          </cell>
          <cell r="C587">
            <v>88200</v>
          </cell>
          <cell r="D587">
            <v>86825</v>
          </cell>
        </row>
        <row r="588">
          <cell r="A588" t="str">
            <v>76982</v>
          </cell>
          <cell r="B588" t="str">
            <v>U/L Tax Qualified Sch Constn Bds Taxable Ser 2010 (Direct Pay to Issuer)</v>
          </cell>
          <cell r="C588">
            <v>313955</v>
          </cell>
          <cell r="D588">
            <v>313955</v>
          </cell>
        </row>
        <row r="589">
          <cell r="A589" t="str">
            <v>76985</v>
          </cell>
          <cell r="B589" t="str">
            <v>U/L Tax Sch Bldg &amp; Ref Bds Ser 2010</v>
          </cell>
          <cell r="C589">
            <v>10871000</v>
          </cell>
          <cell r="D589">
            <v>10818000</v>
          </cell>
        </row>
        <row r="590">
          <cell r="A590" t="str">
            <v>76996</v>
          </cell>
          <cell r="B590" t="str">
            <v>U/L Tax Ref Bds Ser 2010</v>
          </cell>
          <cell r="C590">
            <v>1117625</v>
          </cell>
          <cell r="D590">
            <v>1108725</v>
          </cell>
        </row>
        <row r="591">
          <cell r="A591" t="str">
            <v>77002</v>
          </cell>
          <cell r="B591" t="str">
            <v>U/L Tax Qualified Sch Constn Bds Taxable Ser 2010 (Tax Credit Bds)</v>
          </cell>
          <cell r="C591">
            <v>960000</v>
          </cell>
          <cell r="D591">
            <v>965000</v>
          </cell>
        </row>
        <row r="592">
          <cell r="A592" t="str">
            <v>77005</v>
          </cell>
          <cell r="B592" t="str">
            <v>U/L Tax Qualified Sch Constn Bds Taxable Ser 2010 (Direct Pay to Issuer)</v>
          </cell>
          <cell r="C592">
            <v>187548</v>
          </cell>
          <cell r="D592">
            <v>187548</v>
          </cell>
        </row>
        <row r="593">
          <cell r="A593" t="str">
            <v>77006</v>
          </cell>
          <cell r="B593" t="str">
            <v>U/L Tax Ref Bds Ser 2010</v>
          </cell>
          <cell r="C593">
            <v>1562688</v>
          </cell>
          <cell r="D593">
            <v>1562688</v>
          </cell>
        </row>
        <row r="594">
          <cell r="A594" t="str">
            <v>77009</v>
          </cell>
          <cell r="B594" t="str">
            <v>U/L Tax Ref Bds Ser 2010</v>
          </cell>
          <cell r="C594">
            <v>238300</v>
          </cell>
          <cell r="D594">
            <v>243350</v>
          </cell>
        </row>
        <row r="595">
          <cell r="A595" t="str">
            <v>77014</v>
          </cell>
          <cell r="B595" t="str">
            <v>U/L Tax Ref Bds Ser 2010</v>
          </cell>
          <cell r="C595">
            <v>95650</v>
          </cell>
          <cell r="D595">
            <v>98775</v>
          </cell>
        </row>
        <row r="596">
          <cell r="A596" t="str">
            <v>77026</v>
          </cell>
          <cell r="B596" t="str">
            <v>U/L Tax Ref Bds Ser 2010</v>
          </cell>
          <cell r="C596">
            <v>520931</v>
          </cell>
          <cell r="D596">
            <v>524362</v>
          </cell>
        </row>
        <row r="597">
          <cell r="A597" t="str">
            <v>77032</v>
          </cell>
          <cell r="B597" t="str">
            <v>U/L Tax Ref Bds Ser 2010</v>
          </cell>
          <cell r="C597">
            <v>639688</v>
          </cell>
          <cell r="D597">
            <v>643312</v>
          </cell>
        </row>
        <row r="598">
          <cell r="A598" t="str">
            <v>77033</v>
          </cell>
          <cell r="B598" t="str">
            <v>U/L Tax Ref Bds Ser 2010</v>
          </cell>
          <cell r="C598">
            <v>95935</v>
          </cell>
          <cell r="D598">
            <v>98842</v>
          </cell>
        </row>
        <row r="599">
          <cell r="A599" t="str">
            <v>77035</v>
          </cell>
          <cell r="B599" t="str">
            <v>U/L Tax Sch Bldg Bds Ser 2010</v>
          </cell>
          <cell r="C599">
            <v>475512</v>
          </cell>
          <cell r="D599">
            <v>475512</v>
          </cell>
        </row>
        <row r="600">
          <cell r="A600" t="str">
            <v>77048</v>
          </cell>
          <cell r="B600" t="str">
            <v>U/L Tax Ref Bds Ser 2010</v>
          </cell>
          <cell r="C600">
            <v>140212</v>
          </cell>
          <cell r="D600">
            <v>140212</v>
          </cell>
        </row>
        <row r="601">
          <cell r="A601" t="str">
            <v>77052</v>
          </cell>
          <cell r="B601" t="str">
            <v>U/L Tax Ref Bds Ser 2010</v>
          </cell>
          <cell r="C601">
            <v>185200</v>
          </cell>
          <cell r="D601">
            <v>45950</v>
          </cell>
        </row>
        <row r="602">
          <cell r="A602" t="str">
            <v>77053</v>
          </cell>
          <cell r="B602" t="str">
            <v>Sch Facility Lease Rev Qualified Sch Constn Bds Taxable Ser 2010 (Direct Pay to Issuer)</v>
          </cell>
          <cell r="C602">
            <v>486612</v>
          </cell>
          <cell r="D602">
            <v>485283</v>
          </cell>
        </row>
        <row r="603">
          <cell r="A603" t="str">
            <v>77054</v>
          </cell>
          <cell r="B603" t="str">
            <v>U/L Tax Ref Bds Ser 2010</v>
          </cell>
          <cell r="C603">
            <v>196950</v>
          </cell>
          <cell r="D603">
            <v>201550</v>
          </cell>
        </row>
        <row r="604">
          <cell r="A604" t="str">
            <v>77055</v>
          </cell>
          <cell r="B604" t="str">
            <v>U/L Tax Ref Bds Ser 2010</v>
          </cell>
          <cell r="C604">
            <v>627500</v>
          </cell>
          <cell r="D604">
            <v>624500</v>
          </cell>
        </row>
        <row r="605">
          <cell r="A605" t="str">
            <v>77063</v>
          </cell>
          <cell r="B605" t="str">
            <v>U/L Tax Sch Bldg Bds Ser 2010</v>
          </cell>
          <cell r="C605">
            <v>982781</v>
          </cell>
          <cell r="D605">
            <v>984856</v>
          </cell>
        </row>
        <row r="606">
          <cell r="A606" t="str">
            <v>77077</v>
          </cell>
          <cell r="B606" t="str">
            <v>U/L Tax Sch Bldg Bds Ser 2010</v>
          </cell>
          <cell r="C606">
            <v>1720000</v>
          </cell>
          <cell r="D606">
            <v>1469900</v>
          </cell>
        </row>
        <row r="607">
          <cell r="A607" t="str">
            <v>77082</v>
          </cell>
          <cell r="B607" t="str">
            <v>U/L Tax Ref Bds Ser 2010</v>
          </cell>
          <cell r="C607">
            <v>2060488</v>
          </cell>
          <cell r="D607">
            <v>1987112</v>
          </cell>
        </row>
        <row r="608">
          <cell r="A608" t="str">
            <v>77084</v>
          </cell>
          <cell r="B608" t="str">
            <v>U/L Tax Qualified Sch Construction Bds Taxable Ser 2010 (Direct Pay to Issuer)</v>
          </cell>
          <cell r="C608">
            <v>1028273</v>
          </cell>
          <cell r="D608">
            <v>1028273</v>
          </cell>
        </row>
        <row r="609">
          <cell r="A609" t="str">
            <v>77086</v>
          </cell>
          <cell r="B609" t="str">
            <v>U/L Tax Ref Bds Ser 2010</v>
          </cell>
          <cell r="C609">
            <v>765000</v>
          </cell>
          <cell r="D609">
            <v>765000</v>
          </cell>
        </row>
        <row r="610">
          <cell r="A610" t="str">
            <v>77087</v>
          </cell>
          <cell r="B610" t="str">
            <v>U/L Tax Sch Bldg Bds Ser 2010</v>
          </cell>
          <cell r="C610">
            <v>600156</v>
          </cell>
          <cell r="D610">
            <v>600156</v>
          </cell>
        </row>
        <row r="611">
          <cell r="A611" t="str">
            <v>77088</v>
          </cell>
          <cell r="B611" t="str">
            <v>U/L Tax Ref Bds Ser 2010</v>
          </cell>
          <cell r="C611">
            <v>227250</v>
          </cell>
          <cell r="D611">
            <v>226550</v>
          </cell>
        </row>
        <row r="612">
          <cell r="A612" t="str">
            <v>77099</v>
          </cell>
          <cell r="B612" t="str">
            <v>U/L Tax Ref Bds Ser 2010</v>
          </cell>
          <cell r="C612">
            <v>210112</v>
          </cell>
          <cell r="D612">
            <v>210162</v>
          </cell>
        </row>
        <row r="613">
          <cell r="A613" t="str">
            <v>77102</v>
          </cell>
          <cell r="B613" t="str">
            <v>U/L Tax Ref Bds Ser 2010</v>
          </cell>
          <cell r="C613">
            <v>188400</v>
          </cell>
          <cell r="D613">
            <v>183600</v>
          </cell>
        </row>
        <row r="614">
          <cell r="A614" t="str">
            <v>77116</v>
          </cell>
          <cell r="B614" t="str">
            <v>U/L Tax Ref Bds Ser 2010</v>
          </cell>
          <cell r="C614">
            <v>145150</v>
          </cell>
          <cell r="D614">
            <v>1292075</v>
          </cell>
        </row>
        <row r="615">
          <cell r="A615" t="str">
            <v>77124</v>
          </cell>
          <cell r="B615" t="str">
            <v>U/L Tax Qualified Sch Constn Bds Taxable Ser 2010B (Direct Pay to Issuer)</v>
          </cell>
          <cell r="C615">
            <v>1718928</v>
          </cell>
          <cell r="D615">
            <v>1712840</v>
          </cell>
        </row>
        <row r="616">
          <cell r="A616" t="str">
            <v>77127</v>
          </cell>
          <cell r="B616" t="str">
            <v>U/L Tax Ref Bds Ser 2010</v>
          </cell>
          <cell r="C616">
            <v>1233650</v>
          </cell>
          <cell r="D616">
            <v>1245350</v>
          </cell>
        </row>
        <row r="617">
          <cell r="A617" t="str">
            <v>77131</v>
          </cell>
          <cell r="B617" t="str">
            <v>U/L Tax Ref Bds Ser 2010</v>
          </cell>
          <cell r="C617">
            <v>393000</v>
          </cell>
          <cell r="D617">
            <v>400600</v>
          </cell>
        </row>
        <row r="618">
          <cell r="A618" t="str">
            <v>77132</v>
          </cell>
          <cell r="B618" t="str">
            <v>U/L Tax Ref Bds Ser 2010</v>
          </cell>
          <cell r="C618">
            <v>201038</v>
          </cell>
          <cell r="D618">
            <v>197875</v>
          </cell>
        </row>
        <row r="619">
          <cell r="A619" t="str">
            <v>77134</v>
          </cell>
          <cell r="B619" t="str">
            <v>U/L Tax Ref Bds Ser 2010</v>
          </cell>
          <cell r="C619">
            <v>102000</v>
          </cell>
          <cell r="D619">
            <v>100912</v>
          </cell>
        </row>
        <row r="620">
          <cell r="A620" t="str">
            <v>77136</v>
          </cell>
          <cell r="B620" t="str">
            <v>U/L Tax Ref Bds Ser 2010</v>
          </cell>
          <cell r="C620">
            <v>3016050</v>
          </cell>
          <cell r="D620">
            <v>3016212</v>
          </cell>
        </row>
        <row r="621">
          <cell r="A621" t="str">
            <v>77140</v>
          </cell>
          <cell r="B621" t="str">
            <v>U/L Tax Sch Bldg Bds Ser 2010</v>
          </cell>
          <cell r="C621">
            <v>633950</v>
          </cell>
          <cell r="D621">
            <v>1248950</v>
          </cell>
        </row>
        <row r="622">
          <cell r="A622" t="str">
            <v>77141</v>
          </cell>
          <cell r="B622" t="str">
            <v>U/L Tax Ref Bds Ser 2010</v>
          </cell>
          <cell r="C622">
            <v>372500</v>
          </cell>
          <cell r="D622">
            <v>372500</v>
          </cell>
        </row>
        <row r="623">
          <cell r="A623" t="str">
            <v>77166</v>
          </cell>
          <cell r="B623" t="str">
            <v>U/L Tax Sch Bldg Bds Ser 2010</v>
          </cell>
          <cell r="C623">
            <v>113656</v>
          </cell>
          <cell r="D623">
            <v>111556</v>
          </cell>
        </row>
        <row r="624">
          <cell r="A624" t="str">
            <v>77168</v>
          </cell>
          <cell r="B624" t="str">
            <v>U/L Tax Ref Bds Ser 2010</v>
          </cell>
          <cell r="C624">
            <v>658500</v>
          </cell>
          <cell r="D624">
            <v>657800</v>
          </cell>
        </row>
        <row r="625">
          <cell r="A625" t="str">
            <v>77181</v>
          </cell>
          <cell r="B625" t="str">
            <v>U/L Tax Sch Bldg Bds Ser 2010A</v>
          </cell>
          <cell r="C625">
            <v>1019500</v>
          </cell>
          <cell r="D625">
            <v>1018575</v>
          </cell>
        </row>
        <row r="626">
          <cell r="A626" t="str">
            <v>77192</v>
          </cell>
          <cell r="B626" t="str">
            <v>U/L Tax Qualified Sch Constn Bds Taxable Ser 2010B (Direct Subsidy)</v>
          </cell>
          <cell r="C626">
            <v>253811</v>
          </cell>
          <cell r="D626">
            <v>253811</v>
          </cell>
        </row>
        <row r="627">
          <cell r="A627" t="str">
            <v>77197</v>
          </cell>
          <cell r="B627" t="str">
            <v>U/L Tax Qualified Sch Constn Bds Ser 2010 (Tax Credit Bds)</v>
          </cell>
          <cell r="C627">
            <v>1345000</v>
          </cell>
          <cell r="D627">
            <v>1345000</v>
          </cell>
        </row>
        <row r="628">
          <cell r="A628" t="str">
            <v>77203</v>
          </cell>
          <cell r="B628" t="str">
            <v>U/L Tax Ref Bds Ser 2010</v>
          </cell>
          <cell r="C628">
            <v>4370675</v>
          </cell>
          <cell r="D628">
            <v>4397675</v>
          </cell>
        </row>
        <row r="629">
          <cell r="A629" t="str">
            <v>77219</v>
          </cell>
          <cell r="B629" t="str">
            <v>U/L Tax Sch Bldg Bds Ser 2010</v>
          </cell>
          <cell r="C629">
            <v>309094</v>
          </cell>
          <cell r="D629">
            <v>304194</v>
          </cell>
        </row>
        <row r="630">
          <cell r="A630" t="str">
            <v>77228</v>
          </cell>
          <cell r="B630" t="str">
            <v>U/L Tax Ref Bds Ser 2010</v>
          </cell>
          <cell r="C630">
            <v>542475</v>
          </cell>
          <cell r="D630">
            <v>523475</v>
          </cell>
        </row>
        <row r="631">
          <cell r="A631" t="str">
            <v>77239</v>
          </cell>
          <cell r="B631" t="str">
            <v>U/L Tax Sch Bldg &amp; Ref Bds Ser 2010</v>
          </cell>
          <cell r="C631">
            <v>507065</v>
          </cell>
          <cell r="D631">
            <v>508002</v>
          </cell>
        </row>
        <row r="632">
          <cell r="A632" t="str">
            <v>77245</v>
          </cell>
          <cell r="B632" t="str">
            <v>U/L Tax Qualified Sch Constn Bds Taxable Ser 2010 (Direct Subsidy)</v>
          </cell>
          <cell r="C632">
            <v>403178</v>
          </cell>
          <cell r="D632">
            <v>403178</v>
          </cell>
        </row>
        <row r="633">
          <cell r="A633" t="str">
            <v>77262</v>
          </cell>
          <cell r="B633" t="str">
            <v>U/L Tax Sch Bldg Bds Ser 2010</v>
          </cell>
          <cell r="C633">
            <v>152500</v>
          </cell>
          <cell r="D633">
            <v>163450</v>
          </cell>
        </row>
        <row r="634">
          <cell r="A634" t="str">
            <v>77264</v>
          </cell>
          <cell r="B634" t="str">
            <v>U/L Tax Ref Bds Ser 2010</v>
          </cell>
          <cell r="C634">
            <v>116438</v>
          </cell>
          <cell r="D634">
            <v>114925</v>
          </cell>
        </row>
        <row r="635">
          <cell r="A635" t="str">
            <v>77265</v>
          </cell>
          <cell r="B635" t="str">
            <v>U/L Tax Ref Bds Ser 2010</v>
          </cell>
          <cell r="C635">
            <v>92995</v>
          </cell>
          <cell r="D635">
            <v>92995</v>
          </cell>
        </row>
        <row r="636">
          <cell r="A636" t="str">
            <v>77267</v>
          </cell>
          <cell r="B636" t="str">
            <v>U/L Tax Ref Bds Ser 2010</v>
          </cell>
          <cell r="C636">
            <v>3334938</v>
          </cell>
          <cell r="D636">
            <v>3325738</v>
          </cell>
        </row>
        <row r="637">
          <cell r="A637" t="str">
            <v>77274</v>
          </cell>
          <cell r="B637" t="str">
            <v>U/L Tax Ref Bds Ser 2010</v>
          </cell>
          <cell r="C637">
            <v>304700</v>
          </cell>
          <cell r="D637">
            <v>307700</v>
          </cell>
        </row>
        <row r="638">
          <cell r="A638" t="str">
            <v>77275</v>
          </cell>
          <cell r="B638" t="str">
            <v>U/L Tax Sch Bldg Bds Ser 2010</v>
          </cell>
          <cell r="C638">
            <v>1398500</v>
          </cell>
          <cell r="D638">
            <v>1396000</v>
          </cell>
        </row>
        <row r="639">
          <cell r="A639" t="str">
            <v>77278</v>
          </cell>
          <cell r="B639" t="str">
            <v>U/L Tax Ref Bds Ser 2010</v>
          </cell>
          <cell r="C639">
            <v>300362</v>
          </cell>
          <cell r="D639">
            <v>100938</v>
          </cell>
        </row>
        <row r="640">
          <cell r="A640" t="str">
            <v>77279</v>
          </cell>
          <cell r="B640" t="str">
            <v>U/L Tax Sch Bldg Bds Ser 2010</v>
          </cell>
          <cell r="C640">
            <v>345000</v>
          </cell>
          <cell r="D640">
            <v>340000</v>
          </cell>
        </row>
        <row r="641">
          <cell r="A641" t="str">
            <v>77281</v>
          </cell>
          <cell r="B641" t="str">
            <v>U/L Tax Ref Bds Ser 2010</v>
          </cell>
          <cell r="C641">
            <v>1344400</v>
          </cell>
          <cell r="D641">
            <v>1372150</v>
          </cell>
        </row>
        <row r="642">
          <cell r="A642" t="str">
            <v>77282</v>
          </cell>
          <cell r="B642" t="str">
            <v>U/L Tax Sch Bldg Bds Ser 2010</v>
          </cell>
          <cell r="C642">
            <v>326738</v>
          </cell>
          <cell r="D642">
            <v>320438</v>
          </cell>
        </row>
        <row r="643">
          <cell r="A643" t="str">
            <v>77287</v>
          </cell>
          <cell r="B643" t="str">
            <v>U/L Tax Ref Bds Ser 2010</v>
          </cell>
          <cell r="C643">
            <v>5731875</v>
          </cell>
          <cell r="D643">
            <v>5734625</v>
          </cell>
        </row>
        <row r="644">
          <cell r="A644" t="str">
            <v>77300</v>
          </cell>
          <cell r="B644" t="str">
            <v>U/L Tax Sch Bldg Bds Ser 2010</v>
          </cell>
          <cell r="C644">
            <v>287506</v>
          </cell>
          <cell r="D644">
            <v>291256</v>
          </cell>
        </row>
        <row r="645">
          <cell r="A645" t="str">
            <v>77303</v>
          </cell>
          <cell r="B645" t="str">
            <v>U/L Tax Sch Bldg &amp; Ref Bds Ser 2010</v>
          </cell>
          <cell r="C645">
            <v>1032200</v>
          </cell>
          <cell r="D645">
            <v>950325</v>
          </cell>
        </row>
        <row r="646">
          <cell r="A646" t="str">
            <v>77305</v>
          </cell>
          <cell r="B646" t="str">
            <v>U/L Tax Sch Bldg Bds Ser 2010A</v>
          </cell>
          <cell r="C646">
            <v>3893474</v>
          </cell>
          <cell r="D646">
            <v>3312824</v>
          </cell>
        </row>
        <row r="647">
          <cell r="A647" t="str">
            <v>77306</v>
          </cell>
          <cell r="B647" t="str">
            <v>U/L Tax Ref Bds Ser 2010B</v>
          </cell>
          <cell r="C647">
            <v>2829812</v>
          </cell>
          <cell r="D647">
            <v>2832812</v>
          </cell>
        </row>
        <row r="648">
          <cell r="A648" t="str">
            <v>77307</v>
          </cell>
          <cell r="B648" t="str">
            <v>U/L Tax Sch Bldg Bds Ser 2010</v>
          </cell>
          <cell r="C648">
            <v>194750</v>
          </cell>
          <cell r="D648">
            <v>197175</v>
          </cell>
        </row>
        <row r="649">
          <cell r="A649" t="str">
            <v>77314</v>
          </cell>
          <cell r="B649" t="str">
            <v>U/L Tax Sch Bldg Bds Ser 2010</v>
          </cell>
          <cell r="C649">
            <v>2631838</v>
          </cell>
          <cell r="D649">
            <v>2624075</v>
          </cell>
        </row>
        <row r="650">
          <cell r="A650" t="str">
            <v>77323</v>
          </cell>
          <cell r="B650" t="str">
            <v>U/L Tax Ref Bds Ser 2010</v>
          </cell>
          <cell r="C650">
            <v>90070</v>
          </cell>
          <cell r="D650">
            <v>93430</v>
          </cell>
        </row>
        <row r="651">
          <cell r="A651" t="str">
            <v>77325</v>
          </cell>
          <cell r="B651" t="str">
            <v>U/L Tax Ref Bds Ser 2010-A</v>
          </cell>
          <cell r="C651">
            <v>1655900</v>
          </cell>
          <cell r="D651">
            <v>2455200</v>
          </cell>
        </row>
        <row r="652">
          <cell r="A652" t="str">
            <v>77326</v>
          </cell>
          <cell r="B652" t="str">
            <v>U/L Tax Qualified Sch Constn Bds Taxable Ser 2010 (Direct Subsidy)</v>
          </cell>
          <cell r="C652">
            <v>229661</v>
          </cell>
          <cell r="D652">
            <v>229661</v>
          </cell>
        </row>
        <row r="653">
          <cell r="A653" t="str">
            <v>77330</v>
          </cell>
          <cell r="B653" t="str">
            <v>U/L Tax Sch Bldg Bds Ser 2010A</v>
          </cell>
          <cell r="C653">
            <v>412656</v>
          </cell>
          <cell r="D653">
            <v>405306</v>
          </cell>
        </row>
        <row r="654">
          <cell r="A654" t="str">
            <v>77331</v>
          </cell>
          <cell r="B654" t="str">
            <v>U/L Tax Qualified Sch Constn Bds Ser 2010 (Tax Credit Bds)</v>
          </cell>
          <cell r="C654">
            <v>158494</v>
          </cell>
          <cell r="D654">
            <v>158282</v>
          </cell>
        </row>
        <row r="655">
          <cell r="A655" t="str">
            <v>77334</v>
          </cell>
          <cell r="B655" t="str">
            <v>U/L Tax Ref Bds Ser 2010</v>
          </cell>
          <cell r="C655">
            <v>1646200</v>
          </cell>
          <cell r="D655">
            <v>1644000</v>
          </cell>
        </row>
        <row r="656">
          <cell r="A656" t="str">
            <v>77341</v>
          </cell>
          <cell r="B656" t="str">
            <v>Ltd Tax Sch Bldg Bds Ser 2010A</v>
          </cell>
          <cell r="C656">
            <v>804200</v>
          </cell>
          <cell r="D656">
            <v>916750</v>
          </cell>
        </row>
        <row r="657">
          <cell r="A657" t="str">
            <v>77342</v>
          </cell>
          <cell r="B657" t="str">
            <v>Ltd Tax Sch Bldg Bds Taxable Ser 2010B (Build America Bonds - Direct Payment to Issuer)</v>
          </cell>
          <cell r="C657">
            <v>1207264</v>
          </cell>
          <cell r="D657">
            <v>1207264</v>
          </cell>
        </row>
        <row r="658">
          <cell r="A658" t="str">
            <v>77344</v>
          </cell>
          <cell r="B658" t="str">
            <v>U/L Tax Sch Bldg Bds Ser 2010</v>
          </cell>
          <cell r="C658">
            <v>251025</v>
          </cell>
          <cell r="D658">
            <v>252200</v>
          </cell>
        </row>
        <row r="659">
          <cell r="A659" t="str">
            <v>77345</v>
          </cell>
          <cell r="B659" t="str">
            <v>U/L Tax Qualified Sch Constn Bds Ser 2010 (Tax Credit Bond)</v>
          </cell>
          <cell r="C659">
            <v>1135000</v>
          </cell>
          <cell r="D659">
            <v>1140000</v>
          </cell>
        </row>
        <row r="660">
          <cell r="A660" t="str">
            <v>77351</v>
          </cell>
          <cell r="B660" t="str">
            <v>U/L Tax Ref Bds Ser 2010</v>
          </cell>
          <cell r="C660">
            <v>785000</v>
          </cell>
          <cell r="D660">
            <v>795000</v>
          </cell>
        </row>
        <row r="661">
          <cell r="A661" t="str">
            <v>77354</v>
          </cell>
          <cell r="B661" t="str">
            <v>U/L Tax Ref Bds Ser 2010</v>
          </cell>
          <cell r="C661">
            <v>7721300</v>
          </cell>
          <cell r="D661">
            <v>8192225</v>
          </cell>
        </row>
        <row r="662">
          <cell r="A662" t="str">
            <v>77357</v>
          </cell>
          <cell r="B662" t="str">
            <v>U/L Tax Sch Bldg Qualified Sch Constn Bds Taxable Ser 2010 (Direct-Pay Subsidy Bds)</v>
          </cell>
          <cell r="C662">
            <v>121202</v>
          </cell>
          <cell r="D662">
            <v>120816</v>
          </cell>
        </row>
        <row r="663">
          <cell r="A663" t="str">
            <v>77360</v>
          </cell>
          <cell r="B663" t="str">
            <v>U/L Tax Ref Bds Ser 2010</v>
          </cell>
          <cell r="C663">
            <v>16698725</v>
          </cell>
          <cell r="D663">
            <v>6670825</v>
          </cell>
        </row>
        <row r="664">
          <cell r="A664" t="str">
            <v>77374</v>
          </cell>
          <cell r="B664" t="str">
            <v>U/L Tax Sch Bldg Taxable Ser 2010 (Build America Bds - Direct Subsidy)</v>
          </cell>
          <cell r="C664">
            <v>1002684</v>
          </cell>
          <cell r="D664">
            <v>1002684</v>
          </cell>
        </row>
        <row r="665">
          <cell r="A665" t="str">
            <v>77376</v>
          </cell>
          <cell r="B665" t="str">
            <v>U/L Tax Sch Bldg Qualified Sch Constn Bds Taxable Ser 2010 (Direct Pay Subsidy Bds)</v>
          </cell>
          <cell r="C665">
            <v>34533</v>
          </cell>
          <cell r="D665">
            <v>34533</v>
          </cell>
        </row>
        <row r="666">
          <cell r="A666" t="str">
            <v>77379</v>
          </cell>
          <cell r="B666" t="str">
            <v>U/L Tax Ref Bds Ser 2010</v>
          </cell>
          <cell r="C666">
            <v>4630950</v>
          </cell>
          <cell r="D666">
            <v>1019050</v>
          </cell>
        </row>
        <row r="667">
          <cell r="A667" t="str">
            <v>77380</v>
          </cell>
          <cell r="B667" t="str">
            <v>U/L Tax Ref Bds Ser 2010</v>
          </cell>
          <cell r="C667">
            <v>123450</v>
          </cell>
          <cell r="D667">
            <v>122050</v>
          </cell>
        </row>
        <row r="668">
          <cell r="A668" t="str">
            <v>77386</v>
          </cell>
          <cell r="B668" t="str">
            <v>U/L Tax Sch Bldg Bds Ser 2010</v>
          </cell>
          <cell r="C668">
            <v>161675</v>
          </cell>
          <cell r="D668">
            <v>160075</v>
          </cell>
        </row>
        <row r="669">
          <cell r="A669" t="str">
            <v>77389</v>
          </cell>
          <cell r="B669" t="str">
            <v>U/L Tax Sch Bldg Bds Ser 2010</v>
          </cell>
          <cell r="C669">
            <v>795000</v>
          </cell>
          <cell r="D669">
            <v>792250</v>
          </cell>
        </row>
        <row r="670">
          <cell r="A670" t="str">
            <v>77394</v>
          </cell>
          <cell r="B670" t="str">
            <v>U/L Tax Qualified Sch Construction Bds Taxable Ser 2010</v>
          </cell>
          <cell r="C670">
            <v>367436</v>
          </cell>
          <cell r="D670">
            <v>366023</v>
          </cell>
        </row>
        <row r="671">
          <cell r="A671" t="str">
            <v>77397</v>
          </cell>
          <cell r="B671" t="str">
            <v>U/L Tax Sch Bldg Bds Ser 2010A</v>
          </cell>
          <cell r="C671">
            <v>1760831</v>
          </cell>
          <cell r="D671">
            <v>1838531</v>
          </cell>
        </row>
        <row r="672">
          <cell r="A672" t="str">
            <v>77398</v>
          </cell>
          <cell r="B672" t="str">
            <v>U/L Tax Sch Bldg Bds Taxable Ser 2010B (Build America Bonds - Direct Subsidy)</v>
          </cell>
          <cell r="C672">
            <v>1514160</v>
          </cell>
          <cell r="D672">
            <v>1514160</v>
          </cell>
        </row>
        <row r="673">
          <cell r="A673" t="str">
            <v>77399</v>
          </cell>
          <cell r="B673" t="str">
            <v>U/L Tax Sch Bldg &amp; Ref Bds Ser 2010</v>
          </cell>
          <cell r="C673">
            <v>3436581</v>
          </cell>
          <cell r="D673">
            <v>3194081</v>
          </cell>
        </row>
        <row r="674">
          <cell r="A674" t="str">
            <v>77415</v>
          </cell>
          <cell r="B674" t="str">
            <v>U/L Tax Ref &amp; Sch Bldg Bds Ser 2010</v>
          </cell>
          <cell r="C674">
            <v>0</v>
          </cell>
          <cell r="D674">
            <v>0</v>
          </cell>
        </row>
        <row r="675">
          <cell r="A675" t="str">
            <v>77416</v>
          </cell>
          <cell r="B675" t="str">
            <v>U/L Tax Qualified Sch Construction Bds Taxable Ser 2010 (Direct Subsidy)</v>
          </cell>
          <cell r="C675">
            <v>354720</v>
          </cell>
          <cell r="D675">
            <v>354720</v>
          </cell>
        </row>
        <row r="676">
          <cell r="A676" t="str">
            <v>77418</v>
          </cell>
          <cell r="B676" t="str">
            <v>U/L Tax Ref &amp; Imp Bds Ser  2010</v>
          </cell>
          <cell r="C676">
            <v>1198500</v>
          </cell>
          <cell r="D676">
            <v>0</v>
          </cell>
        </row>
        <row r="677">
          <cell r="A677" t="str">
            <v>77420</v>
          </cell>
          <cell r="B677" t="str">
            <v>U/L Tax Ref Bds Ser 2010</v>
          </cell>
          <cell r="C677">
            <v>2404500</v>
          </cell>
          <cell r="D677">
            <v>2404500</v>
          </cell>
        </row>
        <row r="678">
          <cell r="A678" t="str">
            <v>77421</v>
          </cell>
          <cell r="B678" t="str">
            <v>U/L Tax Ref Bds Ser 2010</v>
          </cell>
          <cell r="C678">
            <v>784225</v>
          </cell>
          <cell r="D678">
            <v>780350</v>
          </cell>
        </row>
        <row r="679">
          <cell r="A679" t="str">
            <v>77422</v>
          </cell>
          <cell r="B679" t="str">
            <v>U/L Tax Ref Bds Ser 2010</v>
          </cell>
          <cell r="C679">
            <v>1225125</v>
          </cell>
          <cell r="D679">
            <v>924150</v>
          </cell>
        </row>
        <row r="680">
          <cell r="A680" t="str">
            <v>77432</v>
          </cell>
          <cell r="B680" t="str">
            <v>U/L Tax Sch Bldg Bds Ser 2010</v>
          </cell>
          <cell r="C680">
            <v>2443675</v>
          </cell>
          <cell r="D680">
            <v>2440831</v>
          </cell>
        </row>
        <row r="681">
          <cell r="A681" t="str">
            <v>77435</v>
          </cell>
          <cell r="B681" t="str">
            <v>U/L Tax Ref Bds Ser 2010A</v>
          </cell>
          <cell r="C681">
            <v>4596250</v>
          </cell>
          <cell r="D681">
            <v>4598250</v>
          </cell>
        </row>
        <row r="682">
          <cell r="A682" t="str">
            <v>77436</v>
          </cell>
          <cell r="B682" t="str">
            <v>U/L Tax Ref Bds Taxable Ser 2010B (Direct Subsidy - Build America Bds)</v>
          </cell>
          <cell r="C682">
            <v>1895238</v>
          </cell>
          <cell r="D682">
            <v>1895238</v>
          </cell>
        </row>
        <row r="683">
          <cell r="A683" t="str">
            <v>77437</v>
          </cell>
          <cell r="B683" t="str">
            <v>Ref Bds Tax Ser 2010</v>
          </cell>
          <cell r="C683">
            <v>0</v>
          </cell>
          <cell r="D683">
            <v>0</v>
          </cell>
        </row>
        <row r="684">
          <cell r="A684" t="str">
            <v>77438</v>
          </cell>
          <cell r="B684" t="str">
            <v>U/L Tax Sch Bldg Bds Ser 2010</v>
          </cell>
          <cell r="C684">
            <v>0</v>
          </cell>
          <cell r="D684">
            <v>0</v>
          </cell>
        </row>
        <row r="685">
          <cell r="A685" t="str">
            <v>77441</v>
          </cell>
          <cell r="B685" t="str">
            <v>U/L Tax Sch Bldg Bds Ser 2010</v>
          </cell>
          <cell r="C685">
            <v>723100</v>
          </cell>
          <cell r="D685">
            <v>724200</v>
          </cell>
        </row>
        <row r="686">
          <cell r="A686" t="str">
            <v>77446</v>
          </cell>
          <cell r="B686" t="str">
            <v>U/L Tax Sch Bldg Bds Taxable Ser 2010A (Direct Subsidy - Build America Bds)</v>
          </cell>
          <cell r="C686">
            <v>3885599</v>
          </cell>
          <cell r="D686">
            <v>3886939</v>
          </cell>
        </row>
        <row r="687">
          <cell r="A687" t="str">
            <v>77452</v>
          </cell>
          <cell r="B687" t="str">
            <v>U/L Tax Ref Bds Ser 2010B</v>
          </cell>
          <cell r="C687">
            <v>2755475</v>
          </cell>
          <cell r="D687">
            <v>2630375</v>
          </cell>
        </row>
        <row r="688">
          <cell r="A688" t="str">
            <v>77453</v>
          </cell>
          <cell r="B688" t="str">
            <v>U/L Tax Sch Bldg Bds Ser 2010</v>
          </cell>
          <cell r="C688">
            <v>0</v>
          </cell>
          <cell r="D688">
            <v>0</v>
          </cell>
        </row>
        <row r="689">
          <cell r="A689" t="str">
            <v>77461</v>
          </cell>
          <cell r="B689" t="str">
            <v>U/L Tax Schhse Bds Ser 2010A</v>
          </cell>
          <cell r="C689">
            <v>832212</v>
          </cell>
          <cell r="D689">
            <v>838312</v>
          </cell>
        </row>
        <row r="690">
          <cell r="A690" t="str">
            <v>77462</v>
          </cell>
          <cell r="B690" t="str">
            <v>U/L Tax Schhse Bds Taxable Ser 2010B (Build America Bds - Direct Payment to Issuer)</v>
          </cell>
          <cell r="C690">
            <v>529753</v>
          </cell>
          <cell r="D690">
            <v>529753</v>
          </cell>
        </row>
        <row r="691">
          <cell r="A691" t="str">
            <v>77465</v>
          </cell>
          <cell r="B691" t="str">
            <v>U/L Tax Sch Bldg Bds Ser 2010</v>
          </cell>
          <cell r="C691">
            <v>401675</v>
          </cell>
          <cell r="D691">
            <v>401950</v>
          </cell>
        </row>
        <row r="692">
          <cell r="A692" t="str">
            <v>77467</v>
          </cell>
          <cell r="B692" t="str">
            <v>U/L Tax Sch Bldg Bds Ser 2010</v>
          </cell>
          <cell r="C692">
            <v>575125</v>
          </cell>
          <cell r="D692">
            <v>578650</v>
          </cell>
        </row>
        <row r="693">
          <cell r="A693" t="str">
            <v>77469</v>
          </cell>
          <cell r="B693" t="str">
            <v>U/L Tax Sch Bldg Bds Ser 2010</v>
          </cell>
          <cell r="C693">
            <v>700250</v>
          </cell>
          <cell r="D693">
            <v>703350</v>
          </cell>
        </row>
        <row r="694">
          <cell r="A694" t="str">
            <v>77473</v>
          </cell>
          <cell r="B694" t="str">
            <v>U/L Tax Sch Bldg Bds Ser 2010</v>
          </cell>
          <cell r="C694">
            <v>4000225</v>
          </cell>
          <cell r="D694">
            <v>4001575</v>
          </cell>
        </row>
        <row r="695">
          <cell r="A695" t="str">
            <v>77474</v>
          </cell>
          <cell r="B695" t="str">
            <v>U/L Tax Sch Bldg Bds Ser 2010A</v>
          </cell>
          <cell r="C695">
            <v>540319</v>
          </cell>
          <cell r="D695">
            <v>540919</v>
          </cell>
        </row>
        <row r="696">
          <cell r="A696" t="str">
            <v>77475</v>
          </cell>
          <cell r="B696" t="str">
            <v>U/L Tax Sch Bldg Bds Taxable Ser 2010B (Direct Subsidy - Build America Bds)</v>
          </cell>
          <cell r="C696">
            <v>224473</v>
          </cell>
          <cell r="D696">
            <v>224473</v>
          </cell>
        </row>
        <row r="697">
          <cell r="A697" t="str">
            <v>77479</v>
          </cell>
          <cell r="B697" t="str">
            <v>U/L Tax Sch Bldg Bds Ser 2010B</v>
          </cell>
          <cell r="C697">
            <v>1481800</v>
          </cell>
          <cell r="D697">
            <v>1479700</v>
          </cell>
        </row>
        <row r="698">
          <cell r="A698" t="str">
            <v>77481</v>
          </cell>
          <cell r="B698" t="str">
            <v>U/L Tax Sch Bldg Bds Ser 2010</v>
          </cell>
          <cell r="C698">
            <v>60000</v>
          </cell>
          <cell r="D698">
            <v>60000</v>
          </cell>
        </row>
        <row r="699">
          <cell r="A699" t="str">
            <v>77482</v>
          </cell>
          <cell r="B699" t="str">
            <v>U/L Tax Qualified Sch Constn Bds Taxable Ser 2010 (Direct Subsidy)</v>
          </cell>
          <cell r="C699">
            <v>181965</v>
          </cell>
          <cell r="D699">
            <v>181965</v>
          </cell>
        </row>
        <row r="700">
          <cell r="A700" t="str">
            <v>77486</v>
          </cell>
          <cell r="B700" t="str">
            <v>U/L Tax Sch Bldg Bds Ser 2010</v>
          </cell>
          <cell r="C700">
            <v>2123760</v>
          </cell>
          <cell r="D700">
            <v>2126960</v>
          </cell>
        </row>
        <row r="701">
          <cell r="A701" t="str">
            <v>77489</v>
          </cell>
          <cell r="B701" t="str">
            <v>U/L Tax Sch Bldg Bds Ser 2010</v>
          </cell>
          <cell r="C701">
            <v>1009469</v>
          </cell>
          <cell r="D701">
            <v>1010169</v>
          </cell>
        </row>
        <row r="702">
          <cell r="A702" t="str">
            <v>77490</v>
          </cell>
          <cell r="B702" t="str">
            <v>U/L Tax Sch Bldg Bds Ser 2010B</v>
          </cell>
          <cell r="C702">
            <v>311700</v>
          </cell>
          <cell r="D702">
            <v>314200</v>
          </cell>
        </row>
        <row r="703">
          <cell r="A703" t="str">
            <v>77491</v>
          </cell>
          <cell r="B703" t="str">
            <v>U/L Tax Sch Bldg Bds Taxable Ser 2010C (Build America Bds-Direct Subsidy)</v>
          </cell>
          <cell r="C703">
            <v>182157</v>
          </cell>
          <cell r="D703">
            <v>182157</v>
          </cell>
        </row>
        <row r="704">
          <cell r="A704" t="str">
            <v>77495</v>
          </cell>
          <cell r="B704" t="str">
            <v>U/L Tax Sch Bldg Bds Ser 2010A</v>
          </cell>
          <cell r="C704">
            <v>844750</v>
          </cell>
          <cell r="D704">
            <v>844750</v>
          </cell>
        </row>
        <row r="705">
          <cell r="A705" t="str">
            <v>77503</v>
          </cell>
          <cell r="B705" t="str">
            <v>U/L Tax Sch Bldg Bds Ser 2010</v>
          </cell>
          <cell r="C705">
            <v>169975</v>
          </cell>
          <cell r="D705">
            <v>173675</v>
          </cell>
        </row>
        <row r="706">
          <cell r="A706" t="str">
            <v>77509</v>
          </cell>
          <cell r="B706" t="str">
            <v>U/L Tax Ref Bds Ser 2010</v>
          </cell>
          <cell r="C706">
            <v>1080562</v>
          </cell>
          <cell r="D706">
            <v>1091312</v>
          </cell>
        </row>
        <row r="707">
          <cell r="A707" t="str">
            <v>77511</v>
          </cell>
          <cell r="B707" t="str">
            <v>U/L Tax Sch Bldg Bds Ser 2010</v>
          </cell>
          <cell r="C707">
            <v>1645575</v>
          </cell>
          <cell r="D707">
            <v>1404188</v>
          </cell>
        </row>
        <row r="708">
          <cell r="A708" t="str">
            <v>77512</v>
          </cell>
          <cell r="B708" t="str">
            <v>U/L Tax Sch Bds Ser 2010A</v>
          </cell>
          <cell r="C708">
            <v>25800</v>
          </cell>
          <cell r="D708">
            <v>25800</v>
          </cell>
        </row>
        <row r="709">
          <cell r="A709" t="str">
            <v>77513</v>
          </cell>
          <cell r="B709" t="str">
            <v>U/L Tax Qualified Sch Constn Bds Taxable Ser 2010Q (Direct Payment to Issuer)</v>
          </cell>
          <cell r="C709">
            <v>430511</v>
          </cell>
          <cell r="D709">
            <v>430511</v>
          </cell>
        </row>
        <row r="710">
          <cell r="A710" t="str">
            <v>77515</v>
          </cell>
          <cell r="B710" t="str">
            <v>U/L Tax Sch Bldg Bds Ser 2010</v>
          </cell>
          <cell r="C710">
            <v>81448</v>
          </cell>
          <cell r="D710">
            <v>78898</v>
          </cell>
        </row>
        <row r="711">
          <cell r="A711" t="str">
            <v>77518</v>
          </cell>
          <cell r="B711" t="str">
            <v>U/L Tax Ref Bds Ser 2010</v>
          </cell>
          <cell r="C711">
            <v>587850</v>
          </cell>
          <cell r="D711">
            <v>587150</v>
          </cell>
        </row>
        <row r="712">
          <cell r="A712" t="str">
            <v>77519</v>
          </cell>
          <cell r="B712" t="str">
            <v>U/L Tax Sch Bldg Bds Ser 2010</v>
          </cell>
          <cell r="C712">
            <v>108861</v>
          </cell>
          <cell r="D712">
            <v>106994</v>
          </cell>
        </row>
        <row r="713">
          <cell r="A713" t="str">
            <v>77522</v>
          </cell>
          <cell r="B713" t="str">
            <v>U/L Tax Sch Bldg Bds Ser 2010B</v>
          </cell>
          <cell r="C713">
            <v>89462</v>
          </cell>
          <cell r="D713">
            <v>89462</v>
          </cell>
        </row>
        <row r="714">
          <cell r="A714" t="str">
            <v>77523</v>
          </cell>
          <cell r="B714" t="str">
            <v>U/L Tax Sch Bldg Bds Taxable Ser 2010C (Direct Subsidy - Build America Bonds)</v>
          </cell>
          <cell r="C714">
            <v>206412</v>
          </cell>
          <cell r="D714">
            <v>206412</v>
          </cell>
        </row>
        <row r="715">
          <cell r="A715" t="str">
            <v>77529</v>
          </cell>
          <cell r="B715" t="str">
            <v>U/L Tax Sch Bldg Bds Ser 2010</v>
          </cell>
          <cell r="C715">
            <v>275681</v>
          </cell>
          <cell r="D715">
            <v>273881</v>
          </cell>
        </row>
        <row r="716">
          <cell r="A716" t="str">
            <v>77535</v>
          </cell>
          <cell r="B716" t="str">
            <v>U/L Tax Sch Bldg &amp; Ref Bds Ser 2010</v>
          </cell>
          <cell r="C716">
            <v>1285200</v>
          </cell>
          <cell r="D716">
            <v>1280700</v>
          </cell>
        </row>
        <row r="717">
          <cell r="A717" t="str">
            <v>77542</v>
          </cell>
          <cell r="B717" t="str">
            <v>U/L Tax Sch Bldg Bds Ser 2010</v>
          </cell>
          <cell r="C717">
            <v>619362</v>
          </cell>
          <cell r="D717">
            <v>619162</v>
          </cell>
        </row>
        <row r="718">
          <cell r="A718" t="str">
            <v>77545</v>
          </cell>
          <cell r="B718" t="str">
            <v>U/L Tax Qualified Sch Constn Bds Taxable Ser 2010A (Direct Subsidy)</v>
          </cell>
          <cell r="C718">
            <v>40477</v>
          </cell>
          <cell r="D718">
            <v>40477</v>
          </cell>
        </row>
        <row r="719">
          <cell r="A719" t="str">
            <v>77547</v>
          </cell>
          <cell r="B719" t="str">
            <v>U/L Tax Sch Bldg Bds Taxable Ser 2010C (Build America Bds - Direct Subsidy)</v>
          </cell>
          <cell r="C719">
            <v>1945697</v>
          </cell>
          <cell r="D719">
            <v>1945697</v>
          </cell>
        </row>
        <row r="720">
          <cell r="A720" t="str">
            <v>77553</v>
          </cell>
          <cell r="B720" t="str">
            <v>U/L Tax Sch Bldg Bds Ser 2010</v>
          </cell>
          <cell r="C720">
            <v>567588</v>
          </cell>
          <cell r="D720">
            <v>566756</v>
          </cell>
        </row>
        <row r="721">
          <cell r="A721" t="str">
            <v>77555</v>
          </cell>
          <cell r="B721" t="str">
            <v>U/L Tax Sch Bldg &amp; Ref Bds Ser 2010</v>
          </cell>
          <cell r="C721">
            <v>367156</v>
          </cell>
          <cell r="D721">
            <v>364256</v>
          </cell>
        </row>
        <row r="722">
          <cell r="A722" t="str">
            <v>77558</v>
          </cell>
          <cell r="B722" t="str">
            <v>U/L Tax Ref Bds Ser 2010</v>
          </cell>
          <cell r="C722">
            <v>780550</v>
          </cell>
          <cell r="D722">
            <v>779200</v>
          </cell>
        </row>
        <row r="723">
          <cell r="A723" t="str">
            <v>77559</v>
          </cell>
          <cell r="B723" t="str">
            <v>U/L Tax Sch Bldg Bds Ser 2010</v>
          </cell>
          <cell r="C723">
            <v>1643175</v>
          </cell>
          <cell r="D723">
            <v>1615875</v>
          </cell>
        </row>
        <row r="724">
          <cell r="A724" t="str">
            <v>77561</v>
          </cell>
          <cell r="B724" t="str">
            <v>U/L Tax Ref Bds Ser 2010</v>
          </cell>
          <cell r="C724">
            <v>86180</v>
          </cell>
          <cell r="D724">
            <v>90080</v>
          </cell>
        </row>
        <row r="725">
          <cell r="A725" t="str">
            <v>77567</v>
          </cell>
          <cell r="B725" t="str">
            <v>Sch Fac Lease Rev Ref Bds Ser 2010</v>
          </cell>
          <cell r="C725">
            <v>233672</v>
          </cell>
          <cell r="D725">
            <v>233905</v>
          </cell>
        </row>
        <row r="726">
          <cell r="A726" t="str">
            <v>77568</v>
          </cell>
          <cell r="B726" t="str">
            <v>U/L Tax Sch Bldg Bds Ser 2010</v>
          </cell>
          <cell r="C726">
            <v>2921550</v>
          </cell>
          <cell r="D726">
            <v>2919906</v>
          </cell>
        </row>
        <row r="727">
          <cell r="A727" t="str">
            <v>77572</v>
          </cell>
          <cell r="B727" t="str">
            <v>U/L Tax Ref Bds Ser 2010</v>
          </cell>
          <cell r="C727">
            <v>170000</v>
          </cell>
          <cell r="D727">
            <v>200000</v>
          </cell>
        </row>
        <row r="728">
          <cell r="A728" t="str">
            <v>77575</v>
          </cell>
          <cell r="B728" t="str">
            <v>U/L Tax Sch Bldg Bds Ser 2010</v>
          </cell>
          <cell r="C728">
            <v>857688</v>
          </cell>
          <cell r="D728">
            <v>859600</v>
          </cell>
        </row>
        <row r="729">
          <cell r="A729" t="str">
            <v>77583</v>
          </cell>
          <cell r="B729" t="str">
            <v>U/L Tax Ref Bds Ser 2010D</v>
          </cell>
          <cell r="C729">
            <v>1440000</v>
          </cell>
          <cell r="D729">
            <v>1440000</v>
          </cell>
        </row>
        <row r="730">
          <cell r="A730" t="str">
            <v>77588</v>
          </cell>
          <cell r="B730" t="str">
            <v>U/L Tax Sch Bldg &amp; Ref Bds Ser 2010</v>
          </cell>
          <cell r="C730">
            <v>1854800</v>
          </cell>
          <cell r="D730">
            <v>2796800</v>
          </cell>
        </row>
        <row r="731">
          <cell r="A731" t="str">
            <v>77590</v>
          </cell>
          <cell r="B731" t="str">
            <v>U/L Tax Sch Bldg Bds Ser 2010A</v>
          </cell>
          <cell r="C731">
            <v>601550</v>
          </cell>
          <cell r="D731">
            <v>610600</v>
          </cell>
        </row>
        <row r="732">
          <cell r="A732" t="str">
            <v>77595</v>
          </cell>
          <cell r="B732" t="str">
            <v>U/L Tax Ref Bds Ser 2010</v>
          </cell>
          <cell r="C732">
            <v>149750</v>
          </cell>
          <cell r="D732">
            <v>153000</v>
          </cell>
        </row>
        <row r="733">
          <cell r="A733" t="str">
            <v>77597</v>
          </cell>
          <cell r="B733" t="str">
            <v>U/L Tax Sch Bldg Bds Ser 2010A</v>
          </cell>
          <cell r="C733">
            <v>2114400</v>
          </cell>
          <cell r="D733">
            <v>2112300</v>
          </cell>
        </row>
        <row r="734">
          <cell r="A734" t="str">
            <v>77599</v>
          </cell>
          <cell r="B734" t="str">
            <v>U/L Tax Sch Bldg Bds Ser 2010</v>
          </cell>
          <cell r="C734">
            <v>113475</v>
          </cell>
          <cell r="D734">
            <v>117412</v>
          </cell>
        </row>
        <row r="735">
          <cell r="A735" t="str">
            <v>77601</v>
          </cell>
          <cell r="B735" t="str">
            <v>U/L Tax Sch Bldg Bds Ser 2010</v>
          </cell>
          <cell r="C735">
            <v>53300</v>
          </cell>
          <cell r="D735">
            <v>52700</v>
          </cell>
        </row>
        <row r="736">
          <cell r="A736" t="str">
            <v>77613</v>
          </cell>
          <cell r="B736" t="str">
            <v>U/L Tax Sch Bldg Bds Ser 2010</v>
          </cell>
          <cell r="C736">
            <v>5342925</v>
          </cell>
          <cell r="D736">
            <v>4530775</v>
          </cell>
        </row>
        <row r="737">
          <cell r="A737" t="str">
            <v>77623</v>
          </cell>
          <cell r="B737" t="str">
            <v>U/L Tax Sch Bldg Bds Ser 2010</v>
          </cell>
          <cell r="C737">
            <v>80800</v>
          </cell>
          <cell r="D737">
            <v>80000</v>
          </cell>
        </row>
        <row r="738">
          <cell r="A738" t="str">
            <v>77624</v>
          </cell>
          <cell r="B738" t="str">
            <v>U/L Tax  Ref Bds Ser 2010</v>
          </cell>
          <cell r="C738">
            <v>143025</v>
          </cell>
          <cell r="D738">
            <v>140925</v>
          </cell>
        </row>
        <row r="739">
          <cell r="A739" t="str">
            <v>77625</v>
          </cell>
          <cell r="B739" t="str">
            <v>U/L Tax Qualified Sch Constn Bds Taxable Ser 2010 (Direct Subsidy)</v>
          </cell>
          <cell r="C739">
            <v>618105</v>
          </cell>
          <cell r="D739">
            <v>618105</v>
          </cell>
        </row>
        <row r="740">
          <cell r="A740" t="str">
            <v>77626</v>
          </cell>
          <cell r="B740" t="str">
            <v>U/L Tax Sch Bldg Bds Ser 2010</v>
          </cell>
          <cell r="C740">
            <v>2821700</v>
          </cell>
          <cell r="D740">
            <v>2819025</v>
          </cell>
        </row>
        <row r="741">
          <cell r="A741" t="str">
            <v>77627</v>
          </cell>
          <cell r="B741" t="str">
            <v>U/L Tax Ref Bds Ser 2010</v>
          </cell>
          <cell r="C741">
            <v>1638200</v>
          </cell>
          <cell r="D741">
            <v>1651450</v>
          </cell>
        </row>
        <row r="742">
          <cell r="A742" t="str">
            <v>77639</v>
          </cell>
          <cell r="B742" t="str">
            <v>U/L Tax Ref Bds Ser 2010</v>
          </cell>
          <cell r="C742">
            <v>1231075</v>
          </cell>
          <cell r="D742">
            <v>1233300</v>
          </cell>
        </row>
        <row r="743">
          <cell r="A743" t="str">
            <v>77644</v>
          </cell>
          <cell r="B743" t="str">
            <v>U/L Tax Sch Bldg Bds Taxable Ser 2010A (Build America Bds)</v>
          </cell>
          <cell r="C743">
            <v>1398962</v>
          </cell>
          <cell r="D743">
            <v>1398962</v>
          </cell>
        </row>
        <row r="744">
          <cell r="A744" t="str">
            <v>77645</v>
          </cell>
          <cell r="B744" t="str">
            <v>U/L Tax Sch Bldg Bds Ser 2010B</v>
          </cell>
          <cell r="C744">
            <v>1195000</v>
          </cell>
          <cell r="D744">
            <v>1155000</v>
          </cell>
        </row>
        <row r="745">
          <cell r="A745" t="str">
            <v>77661</v>
          </cell>
          <cell r="B745" t="str">
            <v>U/L Tax Ref Bds Ser 2010</v>
          </cell>
          <cell r="C745">
            <v>194250</v>
          </cell>
          <cell r="D745">
            <v>191650</v>
          </cell>
        </row>
        <row r="746">
          <cell r="A746" t="str">
            <v>77663</v>
          </cell>
          <cell r="B746" t="str">
            <v>U/L Tax Schhse Bds Ser 2010A</v>
          </cell>
          <cell r="C746">
            <v>1402000</v>
          </cell>
          <cell r="D746">
            <v>1399625</v>
          </cell>
        </row>
        <row r="747">
          <cell r="A747" t="str">
            <v>77664</v>
          </cell>
          <cell r="B747" t="str">
            <v>U/L Tax Schhse Bds Taxable Ser 2010B (Build America Bds - Direct Payment to Issuer)</v>
          </cell>
          <cell r="C747">
            <v>975772</v>
          </cell>
          <cell r="D747">
            <v>975772</v>
          </cell>
        </row>
        <row r="748">
          <cell r="A748" t="str">
            <v>77674</v>
          </cell>
          <cell r="B748" t="str">
            <v>U/L Tax Sch Bldg Bds Ser 2010</v>
          </cell>
          <cell r="C748">
            <v>352100</v>
          </cell>
          <cell r="D748">
            <v>342100</v>
          </cell>
        </row>
        <row r="749">
          <cell r="A749" t="str">
            <v>77676</v>
          </cell>
          <cell r="B749" t="str">
            <v>U/L Tax Ref Bds Ser 2010</v>
          </cell>
          <cell r="C749">
            <v>788000</v>
          </cell>
          <cell r="D749">
            <v>790000</v>
          </cell>
        </row>
        <row r="750">
          <cell r="A750" t="str">
            <v>77677</v>
          </cell>
          <cell r="B750" t="str">
            <v>U/L Tax Ref Bds Ser 2010</v>
          </cell>
          <cell r="C750">
            <v>141275</v>
          </cell>
          <cell r="D750">
            <v>143900</v>
          </cell>
        </row>
        <row r="751">
          <cell r="A751" t="str">
            <v>77686</v>
          </cell>
          <cell r="B751" t="str">
            <v>U/L Tax Sch Bldg Bds Ser 2010</v>
          </cell>
          <cell r="C751">
            <v>7723175</v>
          </cell>
          <cell r="D751">
            <v>7695825</v>
          </cell>
        </row>
        <row r="752">
          <cell r="A752" t="str">
            <v>77691</v>
          </cell>
          <cell r="B752" t="str">
            <v>U/L Tax Qualified Sch Constn Bds Taxable Ser 2010 (Direct-Pay Subsidy Bds)</v>
          </cell>
          <cell r="C752">
            <v>188262</v>
          </cell>
          <cell r="D752">
            <v>188262</v>
          </cell>
        </row>
        <row r="753">
          <cell r="A753" t="str">
            <v>77694</v>
          </cell>
          <cell r="B753" t="str">
            <v>U/L Tax Sch Bldg Bds Ser 2010A</v>
          </cell>
          <cell r="C753">
            <v>770000</v>
          </cell>
          <cell r="D753">
            <v>900000</v>
          </cell>
        </row>
        <row r="754">
          <cell r="A754" t="str">
            <v>77695</v>
          </cell>
          <cell r="B754" t="str">
            <v>U/L Tax Sch Bldg Bds Taxable Ser 2010B (Direct Subsidy Build America Bonds)</v>
          </cell>
          <cell r="C754">
            <v>261300</v>
          </cell>
          <cell r="D754">
            <v>261300</v>
          </cell>
        </row>
        <row r="755">
          <cell r="A755" t="str">
            <v>77696</v>
          </cell>
          <cell r="B755" t="str">
            <v>U/L Tax Qualified Sch Constn Bds Taxable Ser 2010Q (Direct Payment to Issuer)</v>
          </cell>
          <cell r="C755">
            <v>373633</v>
          </cell>
          <cell r="D755">
            <v>373633</v>
          </cell>
        </row>
        <row r="756">
          <cell r="A756" t="str">
            <v>77706</v>
          </cell>
          <cell r="B756" t="str">
            <v>U/L Tax Sch Bldg Bds Ser 2010</v>
          </cell>
          <cell r="C756">
            <v>476762</v>
          </cell>
          <cell r="D756">
            <v>474219</v>
          </cell>
        </row>
        <row r="757">
          <cell r="A757" t="str">
            <v>77707</v>
          </cell>
          <cell r="B757" t="str">
            <v>U/L Tax Ref Bds Ser 2010</v>
          </cell>
          <cell r="C757">
            <v>1480650</v>
          </cell>
          <cell r="D757">
            <v>1479750</v>
          </cell>
        </row>
        <row r="758">
          <cell r="A758" t="str">
            <v>77711</v>
          </cell>
          <cell r="B758" t="str">
            <v>U/L Tax Ref Bds Ser 2010</v>
          </cell>
          <cell r="C758">
            <v>587025</v>
          </cell>
          <cell r="D758">
            <v>585400</v>
          </cell>
        </row>
        <row r="759">
          <cell r="A759" t="str">
            <v>77717</v>
          </cell>
          <cell r="B759" t="str">
            <v>U/L Tax Ref Bds Ser 2010</v>
          </cell>
          <cell r="C759">
            <v>673625</v>
          </cell>
          <cell r="D759">
            <v>499325</v>
          </cell>
        </row>
        <row r="760">
          <cell r="A760" t="str">
            <v>77719</v>
          </cell>
          <cell r="B760" t="str">
            <v>U/L Tax Sch Bldg Bds Ser 2010</v>
          </cell>
          <cell r="C760">
            <v>43282</v>
          </cell>
          <cell r="D760">
            <v>42128</v>
          </cell>
        </row>
        <row r="761">
          <cell r="A761" t="str">
            <v>77722</v>
          </cell>
          <cell r="B761" t="str">
            <v>U/L Tax Sch Bldg Bds Ser 2010</v>
          </cell>
          <cell r="C761">
            <v>98025</v>
          </cell>
          <cell r="D761">
            <v>96775</v>
          </cell>
        </row>
        <row r="762">
          <cell r="A762" t="str">
            <v>77727</v>
          </cell>
          <cell r="B762" t="str">
            <v>U/L Tax Sch Bldg &amp; Ref Bds Ser 2010</v>
          </cell>
          <cell r="C762">
            <v>575812</v>
          </cell>
          <cell r="D762">
            <v>579062</v>
          </cell>
        </row>
        <row r="763">
          <cell r="A763" t="str">
            <v>77731</v>
          </cell>
          <cell r="B763" t="str">
            <v>U/L Tax Ref Bds Ser 2010</v>
          </cell>
          <cell r="C763">
            <v>887312</v>
          </cell>
          <cell r="D763">
            <v>884362</v>
          </cell>
        </row>
        <row r="764">
          <cell r="A764" t="str">
            <v>77734</v>
          </cell>
          <cell r="B764" t="str">
            <v>U/L Tax Ref Bds Ser 2010</v>
          </cell>
          <cell r="C764">
            <v>198725</v>
          </cell>
          <cell r="D764">
            <v>196125</v>
          </cell>
        </row>
        <row r="765">
          <cell r="A765" t="str">
            <v>77736</v>
          </cell>
          <cell r="B765" t="str">
            <v>U/L Tax Ref Bds Ser 2010</v>
          </cell>
          <cell r="C765">
            <v>548600</v>
          </cell>
          <cell r="D765">
            <v>540650</v>
          </cell>
        </row>
        <row r="766">
          <cell r="A766" t="str">
            <v>77740</v>
          </cell>
          <cell r="B766" t="str">
            <v>U/L Tax Sch Bldg Bds Ser 2010</v>
          </cell>
          <cell r="C766">
            <v>638850</v>
          </cell>
          <cell r="D766">
            <v>632475</v>
          </cell>
        </row>
        <row r="767">
          <cell r="A767" t="str">
            <v>77741</v>
          </cell>
          <cell r="B767" t="str">
            <v>U/L Tax Ref Bds Ser 2010</v>
          </cell>
          <cell r="C767">
            <v>92000</v>
          </cell>
          <cell r="D767">
            <v>94100</v>
          </cell>
        </row>
        <row r="768">
          <cell r="A768" t="str">
            <v>77745</v>
          </cell>
          <cell r="B768" t="str">
            <v>U/L Tax Sch Bldg Bds Ser 2010</v>
          </cell>
          <cell r="C768">
            <v>1495850</v>
          </cell>
          <cell r="D768">
            <v>1529000</v>
          </cell>
        </row>
        <row r="769">
          <cell r="A769" t="str">
            <v>77751</v>
          </cell>
          <cell r="B769" t="str">
            <v>U/L Tax Sch Bldg Bds Ser 2010</v>
          </cell>
          <cell r="C769">
            <v>163625</v>
          </cell>
          <cell r="D769">
            <v>215250</v>
          </cell>
        </row>
        <row r="770">
          <cell r="A770" t="str">
            <v>77757</v>
          </cell>
          <cell r="B770" t="str">
            <v>U/L Tax Ref Bds Ser 2010</v>
          </cell>
          <cell r="C770">
            <v>2350625</v>
          </cell>
          <cell r="D770">
            <v>1006400</v>
          </cell>
        </row>
        <row r="771">
          <cell r="A771" t="str">
            <v>77759</v>
          </cell>
          <cell r="B771" t="str">
            <v>U/L Tax Sch Bldg Bds Ser 2010</v>
          </cell>
          <cell r="C771">
            <v>0</v>
          </cell>
          <cell r="D771">
            <v>0</v>
          </cell>
        </row>
        <row r="772">
          <cell r="A772" t="str">
            <v>77772</v>
          </cell>
          <cell r="B772" t="str">
            <v>U/L Tax Ref Bds Ser 2010</v>
          </cell>
          <cell r="C772">
            <v>891400</v>
          </cell>
          <cell r="D772">
            <v>878200</v>
          </cell>
        </row>
        <row r="773">
          <cell r="A773" t="str">
            <v>77777</v>
          </cell>
          <cell r="B773" t="str">
            <v>U/L Tax Sch Bldg Bds Ser 2010</v>
          </cell>
          <cell r="C773">
            <v>850000</v>
          </cell>
          <cell r="D773">
            <v>0</v>
          </cell>
        </row>
        <row r="774">
          <cell r="A774" t="str">
            <v>77783</v>
          </cell>
          <cell r="B774" t="str">
            <v>U/L Tax Ref Bds Ser 2010</v>
          </cell>
          <cell r="C774">
            <v>824400</v>
          </cell>
          <cell r="D774">
            <v>825800</v>
          </cell>
        </row>
        <row r="775">
          <cell r="A775" t="str">
            <v>77785</v>
          </cell>
          <cell r="B775" t="str">
            <v>U/L Tax Ref Bds Ser 2010</v>
          </cell>
          <cell r="C775">
            <v>1588469</v>
          </cell>
          <cell r="D775">
            <v>1569719</v>
          </cell>
        </row>
        <row r="776">
          <cell r="A776" t="str">
            <v>77796</v>
          </cell>
          <cell r="B776" t="str">
            <v>U/L Tax Ref Bds Ser 2010</v>
          </cell>
          <cell r="C776">
            <v>582600</v>
          </cell>
          <cell r="D776">
            <v>587550</v>
          </cell>
        </row>
        <row r="777">
          <cell r="A777" t="str">
            <v>77797</v>
          </cell>
          <cell r="B777" t="str">
            <v>U/L Tax Ref Bds Ser 2010</v>
          </cell>
          <cell r="C777">
            <v>95726</v>
          </cell>
          <cell r="D777">
            <v>92238</v>
          </cell>
        </row>
        <row r="778">
          <cell r="A778" t="str">
            <v>77798</v>
          </cell>
          <cell r="B778" t="str">
            <v>U/L Tax Ref Bds Ser 2010A</v>
          </cell>
          <cell r="C778">
            <v>811750</v>
          </cell>
          <cell r="D778">
            <v>818050</v>
          </cell>
        </row>
        <row r="779">
          <cell r="A779" t="str">
            <v>77804</v>
          </cell>
          <cell r="B779" t="str">
            <v>U/L Tax Ref Bds Ser 2010</v>
          </cell>
          <cell r="C779">
            <v>565541</v>
          </cell>
          <cell r="D779">
            <v>561648</v>
          </cell>
        </row>
        <row r="780">
          <cell r="A780" t="str">
            <v>77807</v>
          </cell>
          <cell r="B780" t="str">
            <v>U/L Tax Ref Bds Ser 2010</v>
          </cell>
          <cell r="C780">
            <v>1656325</v>
          </cell>
          <cell r="D780">
            <v>1666325</v>
          </cell>
        </row>
        <row r="781">
          <cell r="A781" t="str">
            <v>77810</v>
          </cell>
          <cell r="B781" t="str">
            <v>U/L Tax Sch Bldg Bds Taxable Ser 2010B (Direct Subsidy - Build America Bonds)</v>
          </cell>
          <cell r="C781">
            <v>4233934</v>
          </cell>
          <cell r="D781">
            <v>4233934</v>
          </cell>
        </row>
        <row r="782">
          <cell r="A782" t="str">
            <v>77815</v>
          </cell>
          <cell r="B782" t="str">
            <v>U/L Tax Ref Bds Ser 2010</v>
          </cell>
          <cell r="C782">
            <v>557800</v>
          </cell>
          <cell r="D782">
            <v>1762800</v>
          </cell>
        </row>
        <row r="783">
          <cell r="A783" t="str">
            <v>77816</v>
          </cell>
          <cell r="B783" t="str">
            <v>U/L Tax Sch Bldg Bds Ser 2010A</v>
          </cell>
          <cell r="C783">
            <v>6464000</v>
          </cell>
          <cell r="D783">
            <v>6456875</v>
          </cell>
        </row>
        <row r="784">
          <cell r="A784" t="str">
            <v>77817</v>
          </cell>
          <cell r="B784" t="str">
            <v>U/L Tax Ref Bds Ser 2010B</v>
          </cell>
          <cell r="C784">
            <v>1959488</v>
          </cell>
          <cell r="D784">
            <v>1607988</v>
          </cell>
        </row>
        <row r="785">
          <cell r="A785" t="str">
            <v>77825</v>
          </cell>
          <cell r="B785" t="str">
            <v>U/L Tax Ref Bds Ser 2010</v>
          </cell>
          <cell r="C785">
            <v>310250</v>
          </cell>
          <cell r="D785">
            <v>322875</v>
          </cell>
        </row>
        <row r="786">
          <cell r="A786" t="str">
            <v>77828</v>
          </cell>
          <cell r="B786" t="str">
            <v>U/L Tax Ref Bds Ser 2010</v>
          </cell>
          <cell r="C786">
            <v>1261600</v>
          </cell>
          <cell r="D786">
            <v>1260200</v>
          </cell>
        </row>
        <row r="787">
          <cell r="A787" t="str">
            <v>77829</v>
          </cell>
          <cell r="B787" t="str">
            <v>U/L Tax Sch Bldg Bds Ser 2010A</v>
          </cell>
          <cell r="C787">
            <v>1714600</v>
          </cell>
          <cell r="D787">
            <v>1716900</v>
          </cell>
        </row>
        <row r="788">
          <cell r="A788" t="str">
            <v>77830</v>
          </cell>
          <cell r="B788" t="str">
            <v>U/L Tax Ref Bds Ser 2010B</v>
          </cell>
          <cell r="C788">
            <v>1007850</v>
          </cell>
          <cell r="D788">
            <v>998400</v>
          </cell>
        </row>
        <row r="789">
          <cell r="A789" t="str">
            <v>77831</v>
          </cell>
          <cell r="B789" t="str">
            <v>U/L Tax Ref Bds Ser 2010</v>
          </cell>
          <cell r="C789">
            <v>1523090</v>
          </cell>
          <cell r="D789">
            <v>540425</v>
          </cell>
        </row>
        <row r="790">
          <cell r="A790" t="str">
            <v>77851</v>
          </cell>
          <cell r="B790" t="str">
            <v>U/L Tax Ref Bds Ser 2010</v>
          </cell>
          <cell r="C790">
            <v>3001175</v>
          </cell>
          <cell r="D790">
            <v>3698075</v>
          </cell>
        </row>
        <row r="791">
          <cell r="A791" t="str">
            <v>77852</v>
          </cell>
          <cell r="B791" t="str">
            <v>U/L Tax Ref Bds Ser 2010</v>
          </cell>
          <cell r="C791">
            <v>492425</v>
          </cell>
          <cell r="D791">
            <v>500875</v>
          </cell>
        </row>
        <row r="792">
          <cell r="A792" t="str">
            <v>77866</v>
          </cell>
          <cell r="B792" t="str">
            <v>U/L Tax Ref Bds Ser 2010</v>
          </cell>
          <cell r="C792">
            <v>700600</v>
          </cell>
          <cell r="D792">
            <v>697700</v>
          </cell>
        </row>
        <row r="793">
          <cell r="A793" t="str">
            <v>77879</v>
          </cell>
          <cell r="B793" t="str">
            <v>U/L Tax Ref Bds Ser 2010</v>
          </cell>
          <cell r="C793">
            <v>181438</v>
          </cell>
          <cell r="D793">
            <v>183000</v>
          </cell>
        </row>
        <row r="794">
          <cell r="A794" t="str">
            <v>77880</v>
          </cell>
          <cell r="B794" t="str">
            <v>U/L Tax Ref Bds Ser 2010A</v>
          </cell>
          <cell r="C794">
            <v>1596700</v>
          </cell>
          <cell r="D794">
            <v>1600100</v>
          </cell>
        </row>
        <row r="795">
          <cell r="A795" t="str">
            <v>77881</v>
          </cell>
          <cell r="B795" t="str">
            <v>U/L Tax Ref Bds Ser 2010A</v>
          </cell>
          <cell r="C795">
            <v>840450</v>
          </cell>
          <cell r="D795">
            <v>1521550</v>
          </cell>
        </row>
        <row r="796">
          <cell r="A796" t="str">
            <v>77883</v>
          </cell>
          <cell r="B796" t="str">
            <v>U/L Tax Ref Bds Ser 2010</v>
          </cell>
          <cell r="C796">
            <v>1237700</v>
          </cell>
          <cell r="D796">
            <v>1240400</v>
          </cell>
        </row>
        <row r="797">
          <cell r="A797" t="str">
            <v>77884</v>
          </cell>
          <cell r="B797" t="str">
            <v>U/L Tax Ref Bds Ser 2010</v>
          </cell>
          <cell r="C797">
            <v>331840</v>
          </cell>
          <cell r="D797">
            <v>330240</v>
          </cell>
        </row>
        <row r="798">
          <cell r="A798" t="str">
            <v>77889</v>
          </cell>
          <cell r="B798" t="str">
            <v>U/L Tax Ref Bds Ser 2010</v>
          </cell>
          <cell r="C798">
            <v>7069219</v>
          </cell>
          <cell r="D798">
            <v>7454219</v>
          </cell>
        </row>
        <row r="799">
          <cell r="A799" t="str">
            <v>77890</v>
          </cell>
          <cell r="B799" t="str">
            <v>U/L Tax Ref Bds Ser 2010</v>
          </cell>
          <cell r="C799">
            <v>157550</v>
          </cell>
          <cell r="D799">
            <v>160450</v>
          </cell>
        </row>
        <row r="800">
          <cell r="A800" t="str">
            <v>77895</v>
          </cell>
          <cell r="B800" t="str">
            <v>U/L Tax Sch Bldg Bds Ser 2010</v>
          </cell>
          <cell r="C800">
            <v>439950</v>
          </cell>
          <cell r="D800">
            <v>439950</v>
          </cell>
        </row>
        <row r="801">
          <cell r="A801" t="str">
            <v>77899</v>
          </cell>
          <cell r="B801" t="str">
            <v>U/L Tax Ref Bds Ser 2010</v>
          </cell>
          <cell r="C801">
            <v>85642</v>
          </cell>
          <cell r="D801">
            <v>89242</v>
          </cell>
        </row>
        <row r="802">
          <cell r="A802" t="str">
            <v>77911</v>
          </cell>
          <cell r="B802" t="str">
            <v>U/L Tax Ref Bds Ser 2010</v>
          </cell>
          <cell r="C802">
            <v>376662</v>
          </cell>
          <cell r="D802">
            <v>376762</v>
          </cell>
        </row>
        <row r="803">
          <cell r="A803" t="str">
            <v>77913</v>
          </cell>
          <cell r="B803" t="str">
            <v>U/L Tax Ref Bds Ser 2010</v>
          </cell>
          <cell r="C803">
            <v>872256</v>
          </cell>
          <cell r="D803">
            <v>1042531</v>
          </cell>
        </row>
        <row r="804">
          <cell r="A804" t="str">
            <v>77914</v>
          </cell>
          <cell r="B804" t="str">
            <v>U/L Tax Ref Bds Ser 2010</v>
          </cell>
          <cell r="C804">
            <v>0</v>
          </cell>
          <cell r="D804">
            <v>0</v>
          </cell>
        </row>
        <row r="805">
          <cell r="A805" t="str">
            <v>77915</v>
          </cell>
          <cell r="B805" t="str">
            <v>U/L Tax Ref Bds Ser 2010</v>
          </cell>
          <cell r="C805">
            <v>322184</v>
          </cell>
          <cell r="D805">
            <v>323994</v>
          </cell>
        </row>
        <row r="806">
          <cell r="A806" t="str">
            <v>77916</v>
          </cell>
          <cell r="B806" t="str">
            <v>U/L Tax Ref Bds Ser 2010A</v>
          </cell>
          <cell r="C806">
            <v>1182550</v>
          </cell>
          <cell r="D806">
            <v>1191462</v>
          </cell>
        </row>
        <row r="807">
          <cell r="A807" t="str">
            <v>77918</v>
          </cell>
          <cell r="B807" t="str">
            <v>U/L Tax Ref Bds Ser 2010</v>
          </cell>
          <cell r="C807">
            <v>161905</v>
          </cell>
          <cell r="D807">
            <v>159752</v>
          </cell>
        </row>
        <row r="808">
          <cell r="A808" t="str">
            <v>77919</v>
          </cell>
          <cell r="B808" t="str">
            <v>U/L Tax Ref Bds Ser 2010</v>
          </cell>
          <cell r="C808">
            <v>1853350</v>
          </cell>
          <cell r="D808">
            <v>1862800</v>
          </cell>
        </row>
        <row r="809">
          <cell r="A809" t="str">
            <v>77920</v>
          </cell>
          <cell r="B809" t="str">
            <v>U/L Tax Ref Bds Ser 2010</v>
          </cell>
          <cell r="C809">
            <v>459200</v>
          </cell>
          <cell r="D809">
            <v>459200</v>
          </cell>
        </row>
        <row r="810">
          <cell r="A810" t="str">
            <v>77937</v>
          </cell>
          <cell r="B810" t="str">
            <v>U/L Tax Ref Bds Ser 2010B</v>
          </cell>
          <cell r="C810">
            <v>10034550</v>
          </cell>
          <cell r="D810">
            <v>28979188</v>
          </cell>
        </row>
        <row r="811">
          <cell r="A811" t="str">
            <v>77938</v>
          </cell>
          <cell r="B811" t="str">
            <v>U/L Tax Sch Bldg Bds Taxable Ser 2010C (Build America Bds - Direct Payment to Issuer)</v>
          </cell>
          <cell r="C811">
            <v>39189166</v>
          </cell>
          <cell r="D811">
            <v>39189166</v>
          </cell>
        </row>
        <row r="812">
          <cell r="A812" t="str">
            <v>77941</v>
          </cell>
          <cell r="B812" t="str">
            <v>U/L Tax Ref Bds Ser 2010</v>
          </cell>
          <cell r="C812">
            <v>4471662</v>
          </cell>
          <cell r="D812">
            <v>4296075</v>
          </cell>
        </row>
        <row r="813">
          <cell r="A813" t="str">
            <v>77949</v>
          </cell>
          <cell r="B813" t="str">
            <v>U/L Tax Ref Bds Ser 2010</v>
          </cell>
          <cell r="C813">
            <v>875725</v>
          </cell>
          <cell r="D813">
            <v>878050</v>
          </cell>
        </row>
        <row r="814">
          <cell r="A814" t="str">
            <v>77952</v>
          </cell>
          <cell r="B814" t="str">
            <v>U/L Tax Ref Bds Ser 2010</v>
          </cell>
          <cell r="C814">
            <v>8159562</v>
          </cell>
          <cell r="D814">
            <v>8151938</v>
          </cell>
        </row>
        <row r="815">
          <cell r="A815" t="str">
            <v>77962</v>
          </cell>
          <cell r="B815" t="str">
            <v>U/L Tax Sch Bldg Bds Ser 2010A</v>
          </cell>
          <cell r="C815">
            <v>615731</v>
          </cell>
          <cell r="D815">
            <v>573181</v>
          </cell>
        </row>
        <row r="816">
          <cell r="A816" t="str">
            <v>77985</v>
          </cell>
          <cell r="B816" t="str">
            <v>Ltd Tax Ref Bds Ser 2010</v>
          </cell>
          <cell r="C816">
            <v>9993500</v>
          </cell>
          <cell r="D816">
            <v>9830375</v>
          </cell>
        </row>
        <row r="817">
          <cell r="A817" t="str">
            <v>77986</v>
          </cell>
          <cell r="B817" t="str">
            <v>U/L Tax Schhse Bds Ser 2010A</v>
          </cell>
          <cell r="C817">
            <v>1186400</v>
          </cell>
          <cell r="D817">
            <v>1186400</v>
          </cell>
        </row>
        <row r="818">
          <cell r="A818" t="str">
            <v>77987</v>
          </cell>
          <cell r="B818" t="str">
            <v>U/L Tax Schhse Bds Taxable Ser 2010B (Build America Bonds - Direct Payment to Issuer)</v>
          </cell>
          <cell r="C818">
            <v>2975585</v>
          </cell>
          <cell r="D818">
            <v>2975585</v>
          </cell>
        </row>
        <row r="819">
          <cell r="A819" t="str">
            <v>77999</v>
          </cell>
          <cell r="B819" t="str">
            <v>U/L Tax Ref Bds Ser 2010A</v>
          </cell>
          <cell r="C819">
            <v>297200</v>
          </cell>
          <cell r="D819">
            <v>297025</v>
          </cell>
        </row>
        <row r="820">
          <cell r="A820" t="str">
            <v>78001</v>
          </cell>
          <cell r="B820" t="str">
            <v>U/L Tax Ref Bds Ser 2010A</v>
          </cell>
          <cell r="C820">
            <v>5305000</v>
          </cell>
          <cell r="D820">
            <v>8010000</v>
          </cell>
        </row>
        <row r="821">
          <cell r="A821" t="str">
            <v>78009</v>
          </cell>
          <cell r="B821" t="str">
            <v>U/L Tax Ref Bds Ser 2010</v>
          </cell>
          <cell r="C821">
            <v>140088</v>
          </cell>
          <cell r="D821">
            <v>142612</v>
          </cell>
        </row>
        <row r="822">
          <cell r="A822" t="str">
            <v>78015</v>
          </cell>
          <cell r="B822" t="str">
            <v>U/L Tax Sch Bldg Bds Ser 2010</v>
          </cell>
          <cell r="C822">
            <v>36285</v>
          </cell>
          <cell r="D822">
            <v>36285</v>
          </cell>
        </row>
        <row r="823">
          <cell r="A823" t="str">
            <v>78025</v>
          </cell>
          <cell r="B823" t="str">
            <v>U/L Tax Sch Bldg Bds Taxable Ser 2010D (Direct Subsidy - Build America Bonds)</v>
          </cell>
          <cell r="C823">
            <v>6564988</v>
          </cell>
          <cell r="D823">
            <v>6562123</v>
          </cell>
        </row>
        <row r="824">
          <cell r="A824" t="str">
            <v>78033</v>
          </cell>
          <cell r="B824" t="str">
            <v>U/L Tax Sch Bldg Bds Ser 2010B</v>
          </cell>
          <cell r="C824">
            <v>212600</v>
          </cell>
          <cell r="D824">
            <v>211650</v>
          </cell>
        </row>
        <row r="825">
          <cell r="A825" t="str">
            <v>78034</v>
          </cell>
          <cell r="B825" t="str">
            <v>U/L Tax Sch Bldg Bds Taxable Ser 2010C (Build America Bonds - Direct Subsidy)</v>
          </cell>
          <cell r="C825">
            <v>238492</v>
          </cell>
          <cell r="D825">
            <v>238492</v>
          </cell>
        </row>
        <row r="826">
          <cell r="A826" t="str">
            <v>78036</v>
          </cell>
          <cell r="B826" t="str">
            <v>Sch Facility Lease Rev Qualified Sch Constn Bds Taxable Ser 2010A (Direct-Pay Subsidy Bds)</v>
          </cell>
          <cell r="C826">
            <v>33220</v>
          </cell>
          <cell r="D826">
            <v>30968</v>
          </cell>
        </row>
        <row r="827">
          <cell r="A827" t="str">
            <v>78037</v>
          </cell>
          <cell r="B827" t="str">
            <v>Sch Facility Lease Rev Qualified Sch Constn Bds Taxable Ser 2010B (Direct-Pay Subsidy Bds)</v>
          </cell>
          <cell r="C827">
            <v>50148</v>
          </cell>
          <cell r="D827">
            <v>571529</v>
          </cell>
        </row>
        <row r="828">
          <cell r="A828" t="str">
            <v>78038</v>
          </cell>
          <cell r="B828" t="str">
            <v>Sch Facility Lease Rev Qualified Sch Constn Bds Taxable Ser 2010C (Direct-Pay Subsidy Bds)</v>
          </cell>
          <cell r="C828">
            <v>37851</v>
          </cell>
          <cell r="D828">
            <v>35118</v>
          </cell>
        </row>
        <row r="829">
          <cell r="A829" t="str">
            <v>78039</v>
          </cell>
          <cell r="B829" t="str">
            <v>Sch Facility Lease Rev Qualified Sch Constn Bds Taxable Ser 2010E (Direct-Pay Subsidy Bds)</v>
          </cell>
          <cell r="C829">
            <v>209935</v>
          </cell>
          <cell r="D829">
            <v>209935</v>
          </cell>
        </row>
        <row r="830">
          <cell r="A830" t="str">
            <v>78041</v>
          </cell>
          <cell r="B830" t="str">
            <v>U/L Tax Sch Bldg Bds Ser 2010</v>
          </cell>
          <cell r="C830">
            <v>362142</v>
          </cell>
          <cell r="D830">
            <v>362092</v>
          </cell>
        </row>
        <row r="831">
          <cell r="A831" t="str">
            <v>78062</v>
          </cell>
          <cell r="B831" t="str">
            <v>U/L Tax Ref Bds Ser 2010</v>
          </cell>
          <cell r="C831">
            <v>99150</v>
          </cell>
          <cell r="D831">
            <v>92750</v>
          </cell>
        </row>
        <row r="832">
          <cell r="A832" t="str">
            <v>78075</v>
          </cell>
          <cell r="B832" t="str">
            <v>U/L Tax Ref Bds Ser 2010</v>
          </cell>
          <cell r="C832">
            <v>3080012</v>
          </cell>
          <cell r="D832">
            <v>3135712</v>
          </cell>
        </row>
        <row r="833">
          <cell r="A833" t="str">
            <v>78076</v>
          </cell>
          <cell r="B833" t="str">
            <v>U/L Tax Ref Bds Ser 2010</v>
          </cell>
          <cell r="C833">
            <v>247200</v>
          </cell>
          <cell r="D833">
            <v>249400</v>
          </cell>
        </row>
        <row r="834">
          <cell r="A834" t="str">
            <v>78080</v>
          </cell>
          <cell r="B834" t="str">
            <v>U/L Tax Ref Bds Ser 2010</v>
          </cell>
          <cell r="C834">
            <v>215000</v>
          </cell>
          <cell r="D834">
            <v>208000</v>
          </cell>
        </row>
        <row r="835">
          <cell r="A835" t="str">
            <v>78081</v>
          </cell>
          <cell r="B835" t="str">
            <v>U/L Sch Bldg Bds Taxable Ser 2010C (Build America Bds)</v>
          </cell>
          <cell r="C835">
            <v>642103</v>
          </cell>
          <cell r="D835">
            <v>642103</v>
          </cell>
        </row>
        <row r="836">
          <cell r="A836" t="str">
            <v>78090</v>
          </cell>
          <cell r="B836" t="str">
            <v>U/L Tax Ref Bds Ser 2010</v>
          </cell>
          <cell r="C836">
            <v>91816</v>
          </cell>
          <cell r="D836">
            <v>90320</v>
          </cell>
        </row>
        <row r="837">
          <cell r="A837" t="str">
            <v>78091</v>
          </cell>
          <cell r="B837" t="str">
            <v>U/L Tax Ref Bds Ser 2010</v>
          </cell>
          <cell r="C837">
            <v>117902</v>
          </cell>
          <cell r="D837">
            <v>121330</v>
          </cell>
        </row>
        <row r="838">
          <cell r="A838" t="str">
            <v>78092</v>
          </cell>
          <cell r="B838" t="str">
            <v>U/L Tax Sch Bldg Bds Taxable Ser 2010B (Direct Subsidy - Build America Bonds)</v>
          </cell>
          <cell r="C838">
            <v>9341713</v>
          </cell>
          <cell r="D838">
            <v>9337116</v>
          </cell>
        </row>
        <row r="839">
          <cell r="A839" t="str">
            <v>78093</v>
          </cell>
          <cell r="B839" t="str">
            <v>U/L Tax Sch Bldg Bds Ser 2010C</v>
          </cell>
          <cell r="C839">
            <v>7295125</v>
          </cell>
          <cell r="D839">
            <v>3045500</v>
          </cell>
        </row>
        <row r="840">
          <cell r="A840" t="str">
            <v>78094</v>
          </cell>
          <cell r="B840" t="str">
            <v>U/L Tax Sch Bldg Bds Taxable Ser 2010D (Build America Bonds - Direct Payment to Issuer)</v>
          </cell>
          <cell r="C840">
            <v>6233578</v>
          </cell>
          <cell r="D840">
            <v>6233578</v>
          </cell>
        </row>
        <row r="841">
          <cell r="A841" t="str">
            <v>78095</v>
          </cell>
          <cell r="B841" t="str">
            <v>U/L Tax Sch Bldg Bds Ser 2010</v>
          </cell>
          <cell r="C841">
            <v>1977519</v>
          </cell>
          <cell r="D841">
            <v>1975419</v>
          </cell>
        </row>
        <row r="842">
          <cell r="A842" t="str">
            <v>78097</v>
          </cell>
          <cell r="B842" t="str">
            <v>U/L Tax Ref Bds Ser 2010</v>
          </cell>
          <cell r="C842">
            <v>761650</v>
          </cell>
          <cell r="D842">
            <v>763600</v>
          </cell>
        </row>
        <row r="843">
          <cell r="A843" t="str">
            <v>78099</v>
          </cell>
          <cell r="B843" t="str">
            <v>Ltd Tax Ref Bds Ser 2010E</v>
          </cell>
          <cell r="C843">
            <v>877388</v>
          </cell>
          <cell r="D843">
            <v>621919</v>
          </cell>
        </row>
        <row r="844">
          <cell r="A844" t="str">
            <v>78113</v>
          </cell>
          <cell r="B844" t="str">
            <v>U/L Tax Sch Bldg Bds Ser 2010A</v>
          </cell>
          <cell r="C844">
            <v>775000</v>
          </cell>
          <cell r="D844">
            <v>875000</v>
          </cell>
        </row>
        <row r="845">
          <cell r="A845" t="str">
            <v>78114</v>
          </cell>
          <cell r="B845" t="str">
            <v>U/L Tax Sch Bldg Bds Taxable Ser 2010B ( Direct Subsidy - Build America Bonds)</v>
          </cell>
          <cell r="C845">
            <v>3930179</v>
          </cell>
          <cell r="D845">
            <v>3930179</v>
          </cell>
        </row>
        <row r="846">
          <cell r="A846" t="str">
            <v>78115</v>
          </cell>
          <cell r="B846" t="str">
            <v>U/L Tax Sch Bldg Bds Taxable Ser 2010B (Build America Bonds - Direct Subsidy)</v>
          </cell>
          <cell r="C846">
            <v>0</v>
          </cell>
          <cell r="D846">
            <v>0</v>
          </cell>
        </row>
        <row r="847">
          <cell r="A847" t="str">
            <v>78117</v>
          </cell>
          <cell r="B847" t="str">
            <v>U/L Tax Ref Bds Ser 2010</v>
          </cell>
          <cell r="C847">
            <v>194250</v>
          </cell>
          <cell r="D847">
            <v>189625</v>
          </cell>
        </row>
        <row r="848">
          <cell r="A848" t="str">
            <v>78123</v>
          </cell>
          <cell r="B848" t="str">
            <v>U/L Tax Sch Bldg Bds Ser 2011</v>
          </cell>
          <cell r="C848">
            <v>2444500</v>
          </cell>
          <cell r="D848">
            <v>2444500</v>
          </cell>
        </row>
        <row r="849">
          <cell r="A849" t="str">
            <v>78138</v>
          </cell>
          <cell r="B849" t="str">
            <v>Sch Fac Lease Rev Bds Ser 2010</v>
          </cell>
          <cell r="C849">
            <v>167312</v>
          </cell>
          <cell r="D849">
            <v>167575</v>
          </cell>
        </row>
        <row r="850">
          <cell r="A850" t="str">
            <v>78143</v>
          </cell>
          <cell r="B850" t="str">
            <v>U/L Tax Sch Bldg Bds Ser 2011</v>
          </cell>
          <cell r="C850">
            <v>931900</v>
          </cell>
          <cell r="D850">
            <v>934725</v>
          </cell>
        </row>
        <row r="851">
          <cell r="A851" t="str">
            <v>78145</v>
          </cell>
          <cell r="B851" t="str">
            <v>Sch Fac Lease Rev Qualified Sch Constn Bds Ser 2010 (Tax Credit Bds)</v>
          </cell>
          <cell r="C851">
            <v>62821</v>
          </cell>
          <cell r="D851">
            <v>62821</v>
          </cell>
        </row>
        <row r="852">
          <cell r="A852" t="str">
            <v>78156</v>
          </cell>
          <cell r="B852" t="str">
            <v>U/L Tax Ref Bds Ser 2010</v>
          </cell>
          <cell r="C852">
            <v>819038</v>
          </cell>
          <cell r="D852">
            <v>827538</v>
          </cell>
        </row>
        <row r="853">
          <cell r="A853" t="str">
            <v>78158</v>
          </cell>
          <cell r="B853" t="str">
            <v>U/L Tax Ref Bds Ser 2011</v>
          </cell>
          <cell r="C853">
            <v>716150</v>
          </cell>
          <cell r="D853">
            <v>711000</v>
          </cell>
        </row>
        <row r="854">
          <cell r="A854" t="str">
            <v>78161</v>
          </cell>
          <cell r="B854" t="str">
            <v>U/L Tax Ref Bds Ser 2011</v>
          </cell>
          <cell r="C854">
            <v>259919</v>
          </cell>
          <cell r="D854">
            <v>256519</v>
          </cell>
        </row>
        <row r="855">
          <cell r="A855" t="str">
            <v>78162</v>
          </cell>
          <cell r="B855" t="str">
            <v>U/L Tax Ref Bds Ser 2011</v>
          </cell>
          <cell r="C855">
            <v>530950</v>
          </cell>
          <cell r="D855">
            <v>530850</v>
          </cell>
        </row>
        <row r="856">
          <cell r="A856" t="str">
            <v>78163</v>
          </cell>
          <cell r="B856" t="str">
            <v>U/L Tax Sch Bldg Bds Ser 2011</v>
          </cell>
          <cell r="C856">
            <v>569318</v>
          </cell>
          <cell r="D856">
            <v>571018</v>
          </cell>
        </row>
        <row r="857">
          <cell r="A857" t="str">
            <v>78165</v>
          </cell>
          <cell r="B857" t="str">
            <v>U/L Tax Qualified Sch Constn Bds Ser Taxable Ser 2011 (Direct Subsidy)</v>
          </cell>
          <cell r="C857">
            <v>322940</v>
          </cell>
          <cell r="D857">
            <v>322940</v>
          </cell>
        </row>
        <row r="858">
          <cell r="A858" t="str">
            <v>78166</v>
          </cell>
          <cell r="B858" t="str">
            <v>U/L Tax Ref Bds Ser 2011</v>
          </cell>
          <cell r="C858">
            <v>133175</v>
          </cell>
          <cell r="D858">
            <v>136375</v>
          </cell>
        </row>
        <row r="859">
          <cell r="A859" t="str">
            <v>78171</v>
          </cell>
          <cell r="B859" t="str">
            <v>U/L Tax Ref Bds Ser 2011</v>
          </cell>
          <cell r="C859">
            <v>78182</v>
          </cell>
          <cell r="D859">
            <v>76368</v>
          </cell>
        </row>
        <row r="860">
          <cell r="A860" t="str">
            <v>78175</v>
          </cell>
          <cell r="B860" t="str">
            <v>U/L Tax Ref Bds Ser 2011</v>
          </cell>
          <cell r="C860">
            <v>496418</v>
          </cell>
          <cell r="D860">
            <v>493692</v>
          </cell>
        </row>
        <row r="861">
          <cell r="A861" t="str">
            <v>78178</v>
          </cell>
          <cell r="B861" t="str">
            <v>U/L Tax Sch Bldg Qualified Sch Constn Bds Taxable Ser 2011 (Direct - Pay Subsidy Bds)</v>
          </cell>
          <cell r="C861">
            <v>253104</v>
          </cell>
          <cell r="D861">
            <v>253104</v>
          </cell>
        </row>
        <row r="862">
          <cell r="A862" t="str">
            <v>78179</v>
          </cell>
          <cell r="B862" t="str">
            <v>U/L Tax Sch Bldg Bds Ser 2011</v>
          </cell>
          <cell r="C862">
            <v>376788</v>
          </cell>
          <cell r="D862">
            <v>376788</v>
          </cell>
        </row>
        <row r="863">
          <cell r="A863" t="str">
            <v>78180</v>
          </cell>
          <cell r="B863" t="str">
            <v>U/L Tax Ref Bds Ser 2011</v>
          </cell>
          <cell r="C863">
            <v>146488</v>
          </cell>
          <cell r="D863">
            <v>2720406</v>
          </cell>
        </row>
        <row r="864">
          <cell r="A864" t="str">
            <v>78183</v>
          </cell>
          <cell r="B864" t="str">
            <v>U/L Tax Sch Bldg Bds Ser 2011</v>
          </cell>
          <cell r="C864">
            <v>2523625</v>
          </cell>
          <cell r="D864">
            <v>2488625</v>
          </cell>
        </row>
        <row r="865">
          <cell r="A865" t="str">
            <v>78184</v>
          </cell>
          <cell r="B865" t="str">
            <v>U/L Tax Qualified School Construction Bds Taxable Ser 2011 (Direct Pay Subsidy)</v>
          </cell>
          <cell r="C865">
            <v>120374</v>
          </cell>
          <cell r="D865">
            <v>119896</v>
          </cell>
        </row>
        <row r="866">
          <cell r="A866" t="str">
            <v>78185</v>
          </cell>
          <cell r="B866" t="str">
            <v>U/L Tax Sch Bldg Bds Ser 2011</v>
          </cell>
          <cell r="C866">
            <v>0</v>
          </cell>
          <cell r="D866">
            <v>0</v>
          </cell>
        </row>
        <row r="867">
          <cell r="A867" t="str">
            <v>78186</v>
          </cell>
          <cell r="B867" t="str">
            <v>U/L Tax Sch Bldg &amp; Ref Bds Ser 2011</v>
          </cell>
          <cell r="C867">
            <v>4900250</v>
          </cell>
          <cell r="D867">
            <v>5230250</v>
          </cell>
        </row>
        <row r="868">
          <cell r="A868" t="str">
            <v>78196</v>
          </cell>
          <cell r="B868" t="str">
            <v>U/L Tax Sch Bldg Bds Ser 2011</v>
          </cell>
          <cell r="C868">
            <v>5488700</v>
          </cell>
          <cell r="D868">
            <v>5662450</v>
          </cell>
        </row>
        <row r="869">
          <cell r="A869" t="str">
            <v>78199</v>
          </cell>
          <cell r="B869" t="str">
            <v>U/L Tax Ref Bds Ser 2011</v>
          </cell>
          <cell r="C869">
            <v>146638</v>
          </cell>
          <cell r="D869">
            <v>144338</v>
          </cell>
        </row>
        <row r="870">
          <cell r="A870" t="str">
            <v>78202</v>
          </cell>
          <cell r="B870" t="str">
            <v>U/L Tax Ref Bds Ser 2011</v>
          </cell>
          <cell r="C870">
            <v>1079200</v>
          </cell>
          <cell r="D870">
            <v>1079200</v>
          </cell>
        </row>
        <row r="871">
          <cell r="A871" t="str">
            <v>78204</v>
          </cell>
          <cell r="B871" t="str">
            <v>U/L Tax Sch Bldg Bds Ser 2011</v>
          </cell>
          <cell r="C871">
            <v>1027638</v>
          </cell>
          <cell r="D871">
            <v>1027638</v>
          </cell>
        </row>
        <row r="872">
          <cell r="A872" t="str">
            <v>78205</v>
          </cell>
          <cell r="B872" t="str">
            <v>U/L Tax Sch Bldg Bds Ser 2011</v>
          </cell>
          <cell r="C872">
            <v>2637906</v>
          </cell>
          <cell r="D872">
            <v>2637906</v>
          </cell>
        </row>
        <row r="873">
          <cell r="A873" t="str">
            <v>78206</v>
          </cell>
          <cell r="B873" t="str">
            <v>U/L Tax Ref Bds Ser 2011</v>
          </cell>
          <cell r="C873">
            <v>4178600</v>
          </cell>
          <cell r="D873">
            <v>4181800</v>
          </cell>
        </row>
        <row r="874">
          <cell r="A874" t="str">
            <v>78215</v>
          </cell>
          <cell r="B874" t="str">
            <v>U/L Tax Sch Bldg Bds Ser 2011</v>
          </cell>
          <cell r="C874">
            <v>334352</v>
          </cell>
          <cell r="D874">
            <v>337490</v>
          </cell>
        </row>
        <row r="875">
          <cell r="A875" t="str">
            <v>78216</v>
          </cell>
          <cell r="B875" t="str">
            <v>U/L Tax Qualified Sch Constn Bds Taxable Ser 2011Q (Tax Credit Bds)</v>
          </cell>
          <cell r="C875">
            <v>390000</v>
          </cell>
          <cell r="D875">
            <v>390000</v>
          </cell>
        </row>
        <row r="876">
          <cell r="A876" t="str">
            <v>78217</v>
          </cell>
          <cell r="B876" t="str">
            <v>U/L Tax Ref Bds Ser 2011</v>
          </cell>
          <cell r="C876">
            <v>538050</v>
          </cell>
          <cell r="D876">
            <v>536300</v>
          </cell>
        </row>
        <row r="877">
          <cell r="A877" t="str">
            <v>78221</v>
          </cell>
          <cell r="B877" t="str">
            <v>U/L Tax Ref Bds Ser 2011</v>
          </cell>
          <cell r="C877">
            <v>174262</v>
          </cell>
          <cell r="D877">
            <v>174262</v>
          </cell>
        </row>
        <row r="878">
          <cell r="A878" t="str">
            <v>78226</v>
          </cell>
          <cell r="B878" t="str">
            <v>U/L Tax Sch Bldg Bds Ser 2011</v>
          </cell>
          <cell r="C878">
            <v>5091675</v>
          </cell>
          <cell r="D878">
            <v>5091050</v>
          </cell>
        </row>
        <row r="879">
          <cell r="A879" t="str">
            <v>78235</v>
          </cell>
          <cell r="B879" t="str">
            <v>Variable Rate U/L Tax Sch Bldg Bds Ser 2011 (Remarketed 07/24/2014)</v>
          </cell>
          <cell r="C879">
            <v>3333169</v>
          </cell>
          <cell r="D879">
            <v>3382044</v>
          </cell>
        </row>
        <row r="880">
          <cell r="A880" t="str">
            <v>78238</v>
          </cell>
          <cell r="B880" t="str">
            <v>U/L Tax Sch Bldg Bds Ser 2011</v>
          </cell>
          <cell r="C880">
            <v>346212</v>
          </cell>
          <cell r="D880">
            <v>347988</v>
          </cell>
        </row>
        <row r="881">
          <cell r="A881" t="str">
            <v>78239</v>
          </cell>
          <cell r="B881" t="str">
            <v>U/L Tax Sch Bldg &amp; Ref Bds Ser 2011</v>
          </cell>
          <cell r="C881">
            <v>2668500</v>
          </cell>
          <cell r="D881">
            <v>2658500</v>
          </cell>
        </row>
        <row r="882">
          <cell r="A882" t="str">
            <v>78243</v>
          </cell>
          <cell r="B882" t="str">
            <v>U/L Tax Ref Bds Ser 2011</v>
          </cell>
          <cell r="C882">
            <v>168488</v>
          </cell>
          <cell r="D882">
            <v>165112</v>
          </cell>
        </row>
        <row r="883">
          <cell r="A883" t="str">
            <v>78258</v>
          </cell>
          <cell r="B883" t="str">
            <v>U/L Tax Sch Bldg Bds Ser 2011</v>
          </cell>
          <cell r="C883">
            <v>3481590</v>
          </cell>
          <cell r="D883">
            <v>1441590</v>
          </cell>
        </row>
        <row r="884">
          <cell r="A884" t="str">
            <v>78270</v>
          </cell>
          <cell r="B884" t="str">
            <v>U/L Tax Sch Bldg Bds Ser 2011</v>
          </cell>
          <cell r="C884">
            <v>891550</v>
          </cell>
          <cell r="D884">
            <v>903950</v>
          </cell>
        </row>
        <row r="885">
          <cell r="A885" t="str">
            <v>78278</v>
          </cell>
          <cell r="B885" t="str">
            <v>U/L Tax Ref Bds Ser 2011</v>
          </cell>
          <cell r="C885">
            <v>290825</v>
          </cell>
          <cell r="D885">
            <v>538550</v>
          </cell>
        </row>
        <row r="886">
          <cell r="A886" t="str">
            <v>78279</v>
          </cell>
          <cell r="B886" t="str">
            <v>U/L Tax Sch Bldg &amp; Ref Bds Ser 2011</v>
          </cell>
          <cell r="C886">
            <v>155675</v>
          </cell>
          <cell r="D886">
            <v>269475</v>
          </cell>
        </row>
        <row r="887">
          <cell r="A887" t="str">
            <v>78287</v>
          </cell>
          <cell r="B887" t="str">
            <v>U/L Tax Ref Bds Ser 2011</v>
          </cell>
          <cell r="C887">
            <v>0</v>
          </cell>
          <cell r="D887">
            <v>0</v>
          </cell>
        </row>
        <row r="888">
          <cell r="A888" t="str">
            <v>78289</v>
          </cell>
          <cell r="B888" t="str">
            <v>U/L Tax Qualified Sch Construction Bds Taxable Ser 2011 (Tax Credit Bonds)</v>
          </cell>
          <cell r="C888">
            <v>1800000</v>
          </cell>
          <cell r="D888">
            <v>1800000</v>
          </cell>
        </row>
        <row r="889">
          <cell r="A889" t="str">
            <v>78291</v>
          </cell>
          <cell r="B889" t="str">
            <v>U/L Tax Qualified Sch Construction Bds Taxable Ser 2011Q (Direct Pay to Issuer)</v>
          </cell>
          <cell r="C889">
            <v>493349</v>
          </cell>
          <cell r="D889">
            <v>496618</v>
          </cell>
        </row>
        <row r="890">
          <cell r="A890" t="str">
            <v>78292</v>
          </cell>
          <cell r="B890" t="str">
            <v>U/L Tax Sch Bldg Bds Ser 2011A</v>
          </cell>
          <cell r="C890">
            <v>380000</v>
          </cell>
          <cell r="D890">
            <v>380000</v>
          </cell>
        </row>
        <row r="891">
          <cell r="A891" t="str">
            <v>78314</v>
          </cell>
          <cell r="B891" t="str">
            <v>U/L Tax Ref Bds Ser 2011</v>
          </cell>
          <cell r="C891">
            <v>428962</v>
          </cell>
          <cell r="D891">
            <v>431062</v>
          </cell>
        </row>
        <row r="892">
          <cell r="A892" t="str">
            <v>78324</v>
          </cell>
          <cell r="B892" t="str">
            <v>U/L Tax Ref Bds Ser 2011</v>
          </cell>
          <cell r="C892">
            <v>670900</v>
          </cell>
          <cell r="D892">
            <v>663900</v>
          </cell>
        </row>
        <row r="893">
          <cell r="A893" t="str">
            <v>78326</v>
          </cell>
          <cell r="B893" t="str">
            <v>U/L Tax Ref Bds Ser 2011</v>
          </cell>
          <cell r="C893">
            <v>160825</v>
          </cell>
          <cell r="D893">
            <v>157375</v>
          </cell>
        </row>
        <row r="894">
          <cell r="A894" t="str">
            <v>78328</v>
          </cell>
          <cell r="B894" t="str">
            <v>U/L Tax Sch Bldg Bds Ser 2011</v>
          </cell>
          <cell r="C894">
            <v>24750</v>
          </cell>
          <cell r="D894">
            <v>24750</v>
          </cell>
        </row>
        <row r="895">
          <cell r="A895" t="str">
            <v>78336</v>
          </cell>
          <cell r="B895" t="str">
            <v>U/L Tax Ref Bds Ser 2011</v>
          </cell>
          <cell r="C895">
            <v>610900</v>
          </cell>
          <cell r="D895">
            <v>620900</v>
          </cell>
        </row>
        <row r="896">
          <cell r="A896" t="str">
            <v>78343</v>
          </cell>
          <cell r="B896" t="str">
            <v>U/L Tax Qualified Sch Constn Bds Ser 2011Q (Direct Pay to Issuer)</v>
          </cell>
          <cell r="C896">
            <v>785142</v>
          </cell>
          <cell r="D896">
            <v>785142</v>
          </cell>
        </row>
        <row r="897">
          <cell r="A897" t="str">
            <v>78344</v>
          </cell>
          <cell r="B897" t="str">
            <v>U/L Tax Ref Bds Ser 2011</v>
          </cell>
          <cell r="C897">
            <v>92012</v>
          </cell>
          <cell r="D897">
            <v>95512</v>
          </cell>
        </row>
        <row r="898">
          <cell r="A898" t="str">
            <v>78368</v>
          </cell>
          <cell r="B898" t="str">
            <v>U/L Tax Ref Bds Ser 2011</v>
          </cell>
          <cell r="C898">
            <v>70588</v>
          </cell>
          <cell r="D898">
            <v>69688</v>
          </cell>
        </row>
        <row r="899">
          <cell r="A899" t="str">
            <v>78377</v>
          </cell>
          <cell r="B899" t="str">
            <v>U/L Tax Sch Bldg Bds Ser 2011</v>
          </cell>
          <cell r="C899">
            <v>627000</v>
          </cell>
          <cell r="D899">
            <v>627625</v>
          </cell>
        </row>
        <row r="900">
          <cell r="A900" t="str">
            <v>78389</v>
          </cell>
          <cell r="B900" t="str">
            <v>U/L Tax Ref Bds Ser 2011</v>
          </cell>
          <cell r="C900">
            <v>262525</v>
          </cell>
          <cell r="D900">
            <v>264525</v>
          </cell>
        </row>
        <row r="901">
          <cell r="A901" t="str">
            <v>78391</v>
          </cell>
          <cell r="B901" t="str">
            <v>U/L Tax Sch Bldg Bds Ser 2011</v>
          </cell>
          <cell r="C901">
            <v>832200</v>
          </cell>
          <cell r="D901">
            <v>834575</v>
          </cell>
        </row>
        <row r="902">
          <cell r="A902" t="str">
            <v>78397</v>
          </cell>
          <cell r="B902" t="str">
            <v>U/L Tax Ref Bds Ser 2011</v>
          </cell>
          <cell r="C902">
            <v>641578</v>
          </cell>
          <cell r="D902">
            <v>638978</v>
          </cell>
        </row>
        <row r="903">
          <cell r="A903" t="str">
            <v>78410</v>
          </cell>
          <cell r="B903" t="str">
            <v>U/L Tax Ref Bds Ser 2011</v>
          </cell>
          <cell r="C903">
            <v>274400</v>
          </cell>
          <cell r="D903">
            <v>267200</v>
          </cell>
        </row>
        <row r="904">
          <cell r="A904" t="str">
            <v>78414</v>
          </cell>
          <cell r="B904" t="str">
            <v>U/L Tax Ref Bds Ser 2011</v>
          </cell>
          <cell r="C904">
            <v>215000</v>
          </cell>
          <cell r="D904">
            <v>215000</v>
          </cell>
        </row>
        <row r="905">
          <cell r="A905" t="str">
            <v>78418</v>
          </cell>
          <cell r="B905" t="str">
            <v>U/L Tax Ref Bds Ser 2011</v>
          </cell>
          <cell r="C905">
            <v>4458712</v>
          </cell>
          <cell r="D905">
            <v>3796112</v>
          </cell>
        </row>
        <row r="906">
          <cell r="A906" t="str">
            <v>78424</v>
          </cell>
          <cell r="B906" t="str">
            <v>U/L Tax Schhse Bds Ser 2011</v>
          </cell>
          <cell r="C906">
            <v>5235438</v>
          </cell>
          <cell r="D906">
            <v>5369212</v>
          </cell>
        </row>
        <row r="907">
          <cell r="A907" t="str">
            <v>78426</v>
          </cell>
          <cell r="B907" t="str">
            <v>Stad &amp; Recrnl Sys Rev Bds Ser 2011</v>
          </cell>
          <cell r="C907">
            <v>190566</v>
          </cell>
          <cell r="D907">
            <v>190534</v>
          </cell>
        </row>
        <row r="908">
          <cell r="A908" t="str">
            <v>78428</v>
          </cell>
          <cell r="B908" t="str">
            <v>U/L Tax Ref Bds Ser 2011</v>
          </cell>
          <cell r="C908">
            <v>445195</v>
          </cell>
          <cell r="D908">
            <v>445195</v>
          </cell>
        </row>
        <row r="909">
          <cell r="A909" t="str">
            <v>78429</v>
          </cell>
          <cell r="B909" t="str">
            <v>U/L Tax Ref Bds Ser 2011</v>
          </cell>
          <cell r="C909">
            <v>673838</v>
          </cell>
          <cell r="D909">
            <v>669400</v>
          </cell>
        </row>
        <row r="910">
          <cell r="A910" t="str">
            <v>78431</v>
          </cell>
          <cell r="B910" t="str">
            <v>U/L Tax Ref Bds Ser 2011</v>
          </cell>
          <cell r="C910">
            <v>879112</v>
          </cell>
          <cell r="D910">
            <v>966612</v>
          </cell>
        </row>
        <row r="911">
          <cell r="A911" t="str">
            <v>78432</v>
          </cell>
          <cell r="B911" t="str">
            <v>U/L Tax Ref Bds Ser 2011</v>
          </cell>
          <cell r="C911">
            <v>240750</v>
          </cell>
          <cell r="D911">
            <v>241850</v>
          </cell>
        </row>
        <row r="912">
          <cell r="A912" t="str">
            <v>78434</v>
          </cell>
          <cell r="B912" t="str">
            <v>U/L Tax Sch Bldg Bds Ser 2011</v>
          </cell>
          <cell r="C912">
            <v>76419</v>
          </cell>
          <cell r="D912">
            <v>75350</v>
          </cell>
        </row>
        <row r="913">
          <cell r="A913" t="str">
            <v>78437</v>
          </cell>
          <cell r="B913" t="str">
            <v>U/L Tax Ref Bds Ser 2011</v>
          </cell>
          <cell r="C913">
            <v>477751</v>
          </cell>
          <cell r="D913">
            <v>477751</v>
          </cell>
        </row>
        <row r="914">
          <cell r="A914" t="str">
            <v>78439</v>
          </cell>
          <cell r="B914" t="str">
            <v>U/L Tax Ref Bds Ser 2011</v>
          </cell>
          <cell r="C914">
            <v>2334831</v>
          </cell>
          <cell r="D914">
            <v>2287581</v>
          </cell>
        </row>
        <row r="915">
          <cell r="A915" t="str">
            <v>78440</v>
          </cell>
          <cell r="B915" t="str">
            <v>U/L Tax Ref Bds Ser 2011</v>
          </cell>
          <cell r="C915">
            <v>10680888</v>
          </cell>
          <cell r="D915">
            <v>10681138</v>
          </cell>
        </row>
        <row r="916">
          <cell r="A916" t="str">
            <v>78442</v>
          </cell>
          <cell r="B916" t="str">
            <v>U/L Tax Ref Bds Ser 2011</v>
          </cell>
          <cell r="C916">
            <v>468875</v>
          </cell>
          <cell r="D916">
            <v>465750</v>
          </cell>
        </row>
        <row r="917">
          <cell r="A917" t="str">
            <v>78454</v>
          </cell>
          <cell r="B917" t="str">
            <v>U/L Tax Ref Bds Ser 2011</v>
          </cell>
          <cell r="C917">
            <v>1306981</v>
          </cell>
          <cell r="D917">
            <v>1309981</v>
          </cell>
        </row>
        <row r="918">
          <cell r="A918" t="str">
            <v>78464</v>
          </cell>
          <cell r="B918" t="str">
            <v>U/L Tax Sch Bldg Ref Bds Ser 2011</v>
          </cell>
          <cell r="C918">
            <v>137140</v>
          </cell>
          <cell r="D918">
            <v>141325</v>
          </cell>
        </row>
        <row r="919">
          <cell r="A919" t="str">
            <v>78474</v>
          </cell>
          <cell r="B919" t="str">
            <v>U/L Tax Ref Bds Ser 2011</v>
          </cell>
          <cell r="C919">
            <v>302375</v>
          </cell>
          <cell r="D919">
            <v>304300</v>
          </cell>
        </row>
        <row r="920">
          <cell r="A920" t="str">
            <v>78476</v>
          </cell>
          <cell r="B920" t="str">
            <v>U/L Tax Ref Bds Ser 2011</v>
          </cell>
          <cell r="C920">
            <v>947850</v>
          </cell>
          <cell r="D920">
            <v>943350</v>
          </cell>
        </row>
        <row r="921">
          <cell r="A921" t="str">
            <v>78478</v>
          </cell>
          <cell r="B921" t="str">
            <v>U/L Tax Sch Bldg &amp; Ref Bds Ser 2011</v>
          </cell>
          <cell r="C921">
            <v>2043875</v>
          </cell>
          <cell r="D921">
            <v>1106475</v>
          </cell>
        </row>
        <row r="922">
          <cell r="A922" t="str">
            <v>78479</v>
          </cell>
          <cell r="B922" t="str">
            <v>U/L Tax Ref Bds Ser 2011</v>
          </cell>
          <cell r="C922">
            <v>104350</v>
          </cell>
          <cell r="D922">
            <v>103000</v>
          </cell>
        </row>
        <row r="923">
          <cell r="A923" t="str">
            <v>78480</v>
          </cell>
          <cell r="B923" t="str">
            <v>U/L Tax Sch Bldg Bds Ser 2011A</v>
          </cell>
          <cell r="C923">
            <v>1873325</v>
          </cell>
          <cell r="D923">
            <v>1869175</v>
          </cell>
        </row>
        <row r="924">
          <cell r="A924" t="str">
            <v>78481</v>
          </cell>
          <cell r="B924" t="str">
            <v>U/L Tax Ref Bds Ser 2011B</v>
          </cell>
          <cell r="C924">
            <v>3661225</v>
          </cell>
          <cell r="D924">
            <v>5882250</v>
          </cell>
        </row>
        <row r="925">
          <cell r="A925" t="str">
            <v>78483</v>
          </cell>
          <cell r="B925" t="str">
            <v>U/L Tax Sch Bldg Bds Ser 2011</v>
          </cell>
          <cell r="C925">
            <v>2123575</v>
          </cell>
          <cell r="D925">
            <v>2126525</v>
          </cell>
        </row>
        <row r="926">
          <cell r="A926" t="str">
            <v>78495</v>
          </cell>
          <cell r="B926" t="str">
            <v>Variable Rate U/L Tax Ref Bds Ser 2011 (Conversion to Term Rate)</v>
          </cell>
          <cell r="C926">
            <v>0</v>
          </cell>
          <cell r="D926">
            <v>0</v>
          </cell>
        </row>
        <row r="927">
          <cell r="A927" t="str">
            <v>78496</v>
          </cell>
          <cell r="B927" t="str">
            <v>Variable Rate U/L Tax Ref Bds Ser 2011A</v>
          </cell>
          <cell r="C927">
            <v>3235400</v>
          </cell>
          <cell r="D927">
            <v>3291500</v>
          </cell>
        </row>
        <row r="928">
          <cell r="A928" t="str">
            <v>78497</v>
          </cell>
          <cell r="B928" t="str">
            <v>U/L Tax Ref Bds Ser 2011</v>
          </cell>
          <cell r="C928">
            <v>396325</v>
          </cell>
          <cell r="D928">
            <v>396325</v>
          </cell>
        </row>
        <row r="929">
          <cell r="A929" t="str">
            <v>78501</v>
          </cell>
          <cell r="B929" t="str">
            <v>U/L Tax Ref Bds Ser 2011</v>
          </cell>
          <cell r="C929">
            <v>186125</v>
          </cell>
          <cell r="D929">
            <v>192062</v>
          </cell>
        </row>
        <row r="930">
          <cell r="A930" t="str">
            <v>78506</v>
          </cell>
          <cell r="B930" t="str">
            <v>U/L Tax Ref Bds Ser 2011</v>
          </cell>
          <cell r="C930">
            <v>632700</v>
          </cell>
          <cell r="D930">
            <v>632700</v>
          </cell>
        </row>
        <row r="931">
          <cell r="A931" t="str">
            <v>78510</v>
          </cell>
          <cell r="B931" t="str">
            <v>U/L Tax Ref Bds Ser 2011</v>
          </cell>
          <cell r="C931">
            <v>5419550</v>
          </cell>
          <cell r="D931">
            <v>5595050</v>
          </cell>
        </row>
        <row r="932">
          <cell r="A932" t="str">
            <v>78513</v>
          </cell>
          <cell r="B932" t="str">
            <v>U/L Tax Sch Bldg Bds Ser 2011</v>
          </cell>
          <cell r="C932">
            <v>1315950</v>
          </cell>
          <cell r="D932">
            <v>190550</v>
          </cell>
        </row>
        <row r="933">
          <cell r="A933" t="str">
            <v>78517</v>
          </cell>
          <cell r="B933" t="str">
            <v>U/L Tax Ref Bds Ser 2011</v>
          </cell>
          <cell r="C933">
            <v>491312</v>
          </cell>
          <cell r="D933">
            <v>492412</v>
          </cell>
        </row>
        <row r="934">
          <cell r="A934" t="str">
            <v>78518</v>
          </cell>
          <cell r="B934" t="str">
            <v>U/L Tax Ref Bds Ser 2011</v>
          </cell>
          <cell r="C934">
            <v>351462</v>
          </cell>
          <cell r="D934">
            <v>350462</v>
          </cell>
        </row>
        <row r="935">
          <cell r="A935" t="str">
            <v>78523</v>
          </cell>
          <cell r="B935" t="str">
            <v>U/L Tax Ref Bds Ser 2011</v>
          </cell>
          <cell r="C935">
            <v>128450</v>
          </cell>
          <cell r="D935">
            <v>126650</v>
          </cell>
        </row>
        <row r="936">
          <cell r="A936" t="str">
            <v>78524</v>
          </cell>
          <cell r="B936" t="str">
            <v>U/L Tax Sch Bldg Bds Ser 2011A</v>
          </cell>
          <cell r="C936">
            <v>4455600</v>
          </cell>
          <cell r="D936">
            <v>2095000</v>
          </cell>
        </row>
        <row r="937">
          <cell r="A937" t="str">
            <v>78525</v>
          </cell>
          <cell r="B937" t="str">
            <v>U/L Tax Qualified Sch Constn Bds Taxable Ser 2011B (Direct Subsidy)</v>
          </cell>
          <cell r="C937">
            <v>42861</v>
          </cell>
          <cell r="D937">
            <v>42861</v>
          </cell>
        </row>
        <row r="938">
          <cell r="A938" t="str">
            <v>78527</v>
          </cell>
          <cell r="B938" t="str">
            <v>U/L Tax Ref Bds Ser 2011</v>
          </cell>
          <cell r="C938">
            <v>688175</v>
          </cell>
          <cell r="D938">
            <v>686625</v>
          </cell>
        </row>
        <row r="939">
          <cell r="A939" t="str">
            <v>78528</v>
          </cell>
          <cell r="B939" t="str">
            <v>U/L Tax Ref Bds Ser 2011</v>
          </cell>
          <cell r="C939">
            <v>210000</v>
          </cell>
          <cell r="D939">
            <v>224600</v>
          </cell>
        </row>
        <row r="940">
          <cell r="A940" t="str">
            <v>78538</v>
          </cell>
          <cell r="B940" t="str">
            <v>U/L Tax Ref Bds Ser 2011</v>
          </cell>
          <cell r="C940">
            <v>163062</v>
          </cell>
          <cell r="D940">
            <v>156550</v>
          </cell>
        </row>
        <row r="941">
          <cell r="A941" t="str">
            <v>78544</v>
          </cell>
          <cell r="B941" t="str">
            <v>U/L Tax Ref Bds Ser 2011</v>
          </cell>
          <cell r="C941">
            <v>217400</v>
          </cell>
          <cell r="D941">
            <v>217400</v>
          </cell>
        </row>
        <row r="942">
          <cell r="A942" t="str">
            <v>78546</v>
          </cell>
          <cell r="B942" t="str">
            <v>U/L Tax Sch Bldg &amp; Ref Bds Ser 2011</v>
          </cell>
          <cell r="C942">
            <v>216675</v>
          </cell>
          <cell r="D942">
            <v>176675</v>
          </cell>
        </row>
        <row r="943">
          <cell r="A943" t="str">
            <v>78547</v>
          </cell>
          <cell r="B943" t="str">
            <v>U/L Tax Ref Bds Ser 2011</v>
          </cell>
          <cell r="C943">
            <v>88350</v>
          </cell>
          <cell r="D943">
            <v>87350</v>
          </cell>
        </row>
        <row r="944">
          <cell r="A944" t="str">
            <v>78551</v>
          </cell>
          <cell r="B944" t="str">
            <v>U/L Tax Ref Bds Ser 2011</v>
          </cell>
          <cell r="C944">
            <v>10802056</v>
          </cell>
          <cell r="D944">
            <v>12839831</v>
          </cell>
        </row>
        <row r="945">
          <cell r="A945" t="str">
            <v>78557</v>
          </cell>
          <cell r="B945" t="str">
            <v>U/L Tax Ref Bds Ser 2011</v>
          </cell>
          <cell r="C945">
            <v>3341350</v>
          </cell>
          <cell r="D945">
            <v>3320100</v>
          </cell>
        </row>
        <row r="946">
          <cell r="A946" t="str">
            <v>78565</v>
          </cell>
          <cell r="B946" t="str">
            <v>U/L Tax Sch Bldg Bds Ser 2011</v>
          </cell>
          <cell r="C946">
            <v>414912</v>
          </cell>
          <cell r="D946">
            <v>414912</v>
          </cell>
        </row>
        <row r="947">
          <cell r="A947" t="str">
            <v>78577</v>
          </cell>
          <cell r="B947" t="str">
            <v>U/L Tax Ref Bds Ser 2011</v>
          </cell>
          <cell r="C947">
            <v>170825</v>
          </cell>
          <cell r="D947">
            <v>169700</v>
          </cell>
        </row>
        <row r="948">
          <cell r="A948" t="str">
            <v>78586</v>
          </cell>
          <cell r="B948" t="str">
            <v>U/L Tax Ref Bds Ser 2011</v>
          </cell>
          <cell r="C948">
            <v>433300</v>
          </cell>
          <cell r="D948">
            <v>433250</v>
          </cell>
        </row>
        <row r="949">
          <cell r="A949" t="str">
            <v>78595</v>
          </cell>
          <cell r="B949" t="str">
            <v>Lease Rev Ref Bds Ser 2011</v>
          </cell>
          <cell r="C949">
            <v>162295</v>
          </cell>
          <cell r="D949">
            <v>162412</v>
          </cell>
        </row>
        <row r="950">
          <cell r="A950" t="str">
            <v>78596</v>
          </cell>
          <cell r="B950" t="str">
            <v>U/L Tax Ref Bds Ser 2011</v>
          </cell>
          <cell r="C950">
            <v>208600</v>
          </cell>
          <cell r="D950">
            <v>209325</v>
          </cell>
        </row>
        <row r="951">
          <cell r="A951" t="str">
            <v>78599</v>
          </cell>
          <cell r="B951" t="str">
            <v>U/L Tax Sch Bldg Bds Ser 2011</v>
          </cell>
          <cell r="C951">
            <v>156800</v>
          </cell>
          <cell r="D951">
            <v>156800</v>
          </cell>
        </row>
        <row r="952">
          <cell r="A952" t="str">
            <v>78601</v>
          </cell>
          <cell r="B952" t="str">
            <v>U/L Tax Sch Bldg &amp; Ref Bds Ser 2011A</v>
          </cell>
          <cell r="C952">
            <v>8327625</v>
          </cell>
          <cell r="D952">
            <v>8337375</v>
          </cell>
        </row>
        <row r="953">
          <cell r="A953" t="str">
            <v>78602</v>
          </cell>
          <cell r="B953" t="str">
            <v>U/L Tax Ref Bds Ser 2011</v>
          </cell>
          <cell r="C953">
            <v>1229550</v>
          </cell>
          <cell r="D953">
            <v>1190000</v>
          </cell>
        </row>
        <row r="954">
          <cell r="A954" t="str">
            <v>78608</v>
          </cell>
          <cell r="B954" t="str">
            <v>Mtx Tax Notes Ser 2011</v>
          </cell>
          <cell r="C954">
            <v>167769</v>
          </cell>
          <cell r="D954">
            <v>167769</v>
          </cell>
        </row>
        <row r="955">
          <cell r="A955" t="str">
            <v>78609</v>
          </cell>
          <cell r="B955" t="str">
            <v>Ltd Tax &amp; Rev Ref Bds Ser 2011</v>
          </cell>
          <cell r="C955">
            <v>95400</v>
          </cell>
          <cell r="D955">
            <v>94729</v>
          </cell>
        </row>
        <row r="956">
          <cell r="A956" t="str">
            <v>78619</v>
          </cell>
          <cell r="B956" t="str">
            <v>U/L Tax Ref Bds Ser 2011</v>
          </cell>
          <cell r="C956">
            <v>448180</v>
          </cell>
          <cell r="D956">
            <v>430580</v>
          </cell>
        </row>
        <row r="957">
          <cell r="A957" t="str">
            <v>78620</v>
          </cell>
          <cell r="B957" t="str">
            <v>U/L Tax Ref Bds Ser 2011</v>
          </cell>
          <cell r="C957">
            <v>319800</v>
          </cell>
          <cell r="D957">
            <v>319800</v>
          </cell>
        </row>
        <row r="958">
          <cell r="A958" t="str">
            <v>78629</v>
          </cell>
          <cell r="B958" t="str">
            <v>Variable Rate U/L Tax Sch Bldg Bds Ser 2011</v>
          </cell>
          <cell r="C958">
            <v>1084500</v>
          </cell>
          <cell r="D958">
            <v>1084500</v>
          </cell>
        </row>
        <row r="959">
          <cell r="A959" t="str">
            <v>78630</v>
          </cell>
          <cell r="B959" t="str">
            <v>U/L Tax Ref Bds Ser 2011</v>
          </cell>
          <cell r="C959">
            <v>368562</v>
          </cell>
          <cell r="D959">
            <v>370600</v>
          </cell>
        </row>
        <row r="960">
          <cell r="A960" t="str">
            <v>78643</v>
          </cell>
          <cell r="B960" t="str">
            <v>U/L Tax Ref Bds Ser 2011</v>
          </cell>
          <cell r="C960">
            <v>636425</v>
          </cell>
          <cell r="D960">
            <v>637300</v>
          </cell>
        </row>
        <row r="961">
          <cell r="A961" t="str">
            <v>78645</v>
          </cell>
          <cell r="B961" t="str">
            <v>U/L Tax Ref Bds Ser 2011</v>
          </cell>
          <cell r="C961">
            <v>0</v>
          </cell>
          <cell r="D961">
            <v>0</v>
          </cell>
        </row>
        <row r="962">
          <cell r="A962" t="str">
            <v>78647</v>
          </cell>
          <cell r="B962" t="str">
            <v>U/L Tax Ref Bds Ser 2011</v>
          </cell>
          <cell r="C962">
            <v>611500</v>
          </cell>
          <cell r="D962">
            <v>620675</v>
          </cell>
        </row>
        <row r="963">
          <cell r="A963" t="str">
            <v>78655</v>
          </cell>
          <cell r="B963" t="str">
            <v>U/L Tax Ref Bds Ser 2011</v>
          </cell>
          <cell r="C963">
            <v>393018</v>
          </cell>
          <cell r="D963">
            <v>409868</v>
          </cell>
        </row>
        <row r="964">
          <cell r="A964" t="str">
            <v>78667</v>
          </cell>
          <cell r="B964" t="str">
            <v>U/L Tax Ref Bds Ser 2011</v>
          </cell>
          <cell r="C964">
            <v>1225995</v>
          </cell>
          <cell r="D964">
            <v>2700995</v>
          </cell>
        </row>
        <row r="965">
          <cell r="A965" t="str">
            <v>78674</v>
          </cell>
          <cell r="B965" t="str">
            <v>U/L Tax Ref Bds Ser 2011</v>
          </cell>
          <cell r="C965">
            <v>83956</v>
          </cell>
          <cell r="D965">
            <v>87359</v>
          </cell>
        </row>
        <row r="966">
          <cell r="A966" t="str">
            <v>78680</v>
          </cell>
          <cell r="B966" t="str">
            <v>U/L Tax Ref Bds Ser 2011</v>
          </cell>
          <cell r="C966">
            <v>750175</v>
          </cell>
          <cell r="D966">
            <v>749550</v>
          </cell>
        </row>
        <row r="967">
          <cell r="A967" t="str">
            <v>78682</v>
          </cell>
          <cell r="B967" t="str">
            <v>U/L Tax Qualified Sch Constn Bds Taxable Ser 2011</v>
          </cell>
          <cell r="C967">
            <v>119637</v>
          </cell>
          <cell r="D967">
            <v>119006</v>
          </cell>
        </row>
        <row r="968">
          <cell r="A968" t="str">
            <v>78686</v>
          </cell>
          <cell r="B968" t="str">
            <v>U/L Tax Ref Bds Ser 2011</v>
          </cell>
          <cell r="C968">
            <v>295100</v>
          </cell>
          <cell r="D968">
            <v>293350</v>
          </cell>
        </row>
        <row r="969">
          <cell r="A969" t="str">
            <v>78687</v>
          </cell>
          <cell r="B969" t="str">
            <v>U/L Tax Ref Bds Ser 2011</v>
          </cell>
          <cell r="C969">
            <v>174700</v>
          </cell>
          <cell r="D969">
            <v>182100</v>
          </cell>
        </row>
        <row r="970">
          <cell r="A970" t="str">
            <v>78694</v>
          </cell>
          <cell r="B970" t="str">
            <v>U/L Tax Ref Bds Ser 2011</v>
          </cell>
          <cell r="C970">
            <v>1008175</v>
          </cell>
          <cell r="D970">
            <v>698950</v>
          </cell>
        </row>
        <row r="971">
          <cell r="A971" t="str">
            <v>78695</v>
          </cell>
          <cell r="B971" t="str">
            <v>U/L Tax Ref Bds Ser 2011</v>
          </cell>
          <cell r="C971">
            <v>169088</v>
          </cell>
          <cell r="D971">
            <v>165250</v>
          </cell>
        </row>
        <row r="972">
          <cell r="A972" t="str">
            <v>78697</v>
          </cell>
          <cell r="B972" t="str">
            <v>U/L Tax Ref Bds Ser 2011</v>
          </cell>
          <cell r="C972">
            <v>90550</v>
          </cell>
          <cell r="D972">
            <v>94050</v>
          </cell>
        </row>
        <row r="973">
          <cell r="A973" t="str">
            <v>78700</v>
          </cell>
          <cell r="B973" t="str">
            <v>U/L Tax Ref Bds Ser 2011</v>
          </cell>
          <cell r="C973">
            <v>1228031</v>
          </cell>
          <cell r="D973">
            <v>1230431</v>
          </cell>
        </row>
        <row r="974">
          <cell r="A974" t="str">
            <v>78701</v>
          </cell>
          <cell r="B974" t="str">
            <v>U/L Tax Qualified Sch Constn Bds Taxable Ser 2011 (Direct Subsidy)</v>
          </cell>
          <cell r="C974">
            <v>172565</v>
          </cell>
          <cell r="D974">
            <v>172565</v>
          </cell>
        </row>
        <row r="975">
          <cell r="A975" t="str">
            <v>78702</v>
          </cell>
          <cell r="B975" t="str">
            <v>U/L Tax Qualified Sch Constn Bds Taxable Ser 2011 (Direct Subsidy)</v>
          </cell>
          <cell r="C975">
            <v>541542</v>
          </cell>
          <cell r="D975">
            <v>541542</v>
          </cell>
        </row>
        <row r="976">
          <cell r="A976" t="str">
            <v>78709</v>
          </cell>
          <cell r="B976" t="str">
            <v>U/L Tax Sch Bldg Bds Ser 2011</v>
          </cell>
          <cell r="C976">
            <v>822590</v>
          </cell>
          <cell r="D976">
            <v>867580</v>
          </cell>
        </row>
        <row r="977">
          <cell r="A977" t="str">
            <v>78713</v>
          </cell>
          <cell r="B977" t="str">
            <v>U/L Tax Sch Bldg Bds Ser 2011</v>
          </cell>
          <cell r="C977">
            <v>84992</v>
          </cell>
          <cell r="D977">
            <v>84200</v>
          </cell>
        </row>
        <row r="978">
          <cell r="A978" t="str">
            <v>78714</v>
          </cell>
          <cell r="B978" t="str">
            <v>U/L Tax Sch Bldg Bds Ser 2011</v>
          </cell>
          <cell r="C978">
            <v>1727244</v>
          </cell>
          <cell r="D978">
            <v>1905444</v>
          </cell>
        </row>
        <row r="979">
          <cell r="A979" t="str">
            <v>78724</v>
          </cell>
          <cell r="B979" t="str">
            <v>U/L Tax Qualified Sch Constn Bds Taxable Ser 2011 (Direct Subsidy)</v>
          </cell>
          <cell r="C979">
            <v>20188</v>
          </cell>
          <cell r="D979">
            <v>20188</v>
          </cell>
        </row>
        <row r="980">
          <cell r="A980" t="str">
            <v>78727</v>
          </cell>
          <cell r="B980" t="str">
            <v>U/L Tax Qualified Sch Constn Bds Taxable Ser 2011</v>
          </cell>
          <cell r="C980">
            <v>252888</v>
          </cell>
          <cell r="D980">
            <v>251635</v>
          </cell>
        </row>
        <row r="981">
          <cell r="A981" t="str">
            <v>78728</v>
          </cell>
          <cell r="B981" t="str">
            <v>U/L Tax Ref Bds Ser 2011</v>
          </cell>
          <cell r="C981">
            <v>276175</v>
          </cell>
          <cell r="D981">
            <v>280475</v>
          </cell>
        </row>
        <row r="982">
          <cell r="A982" t="str">
            <v>78729</v>
          </cell>
          <cell r="B982" t="str">
            <v>U/L Tax Sch Bldg &amp; Ref Bds Ser 2011</v>
          </cell>
          <cell r="C982">
            <v>5762962</v>
          </cell>
          <cell r="D982">
            <v>5777562</v>
          </cell>
        </row>
        <row r="983">
          <cell r="A983" t="str">
            <v>78730</v>
          </cell>
          <cell r="B983" t="str">
            <v>U/L Tax Sch Bldg Bds Ser 2011</v>
          </cell>
          <cell r="C983">
            <v>552354</v>
          </cell>
          <cell r="D983">
            <v>555244</v>
          </cell>
        </row>
        <row r="984">
          <cell r="A984" t="str">
            <v>78735</v>
          </cell>
          <cell r="B984" t="str">
            <v>U/L Tax Sch Bldg Bds Ser 2011</v>
          </cell>
          <cell r="C984">
            <v>250256</v>
          </cell>
          <cell r="D984">
            <v>253306</v>
          </cell>
        </row>
        <row r="985">
          <cell r="A985" t="str">
            <v>78736</v>
          </cell>
          <cell r="B985" t="str">
            <v>U/L Tax Sch Bldg Bds Ser 2011</v>
          </cell>
          <cell r="C985">
            <v>872281</v>
          </cell>
          <cell r="D985">
            <v>872281</v>
          </cell>
        </row>
        <row r="986">
          <cell r="A986" t="str">
            <v>78752</v>
          </cell>
          <cell r="B986" t="str">
            <v>U/L Tax Ref Bds Ser 2011</v>
          </cell>
          <cell r="C986">
            <v>3574725</v>
          </cell>
          <cell r="D986">
            <v>3154781</v>
          </cell>
        </row>
        <row r="987">
          <cell r="A987" t="str">
            <v>78760</v>
          </cell>
          <cell r="B987" t="str">
            <v>U/L Tax Qualfied Sch Constn Bds Taxable Ser 2011A (Direct Subsidy)</v>
          </cell>
          <cell r="C987">
            <v>389043</v>
          </cell>
          <cell r="D987">
            <v>389043</v>
          </cell>
        </row>
        <row r="988">
          <cell r="A988" t="str">
            <v>78761</v>
          </cell>
          <cell r="B988" t="str">
            <v>U/L Tax Sch Bldg Bds Ser 2011B</v>
          </cell>
          <cell r="C988">
            <v>203750</v>
          </cell>
          <cell r="D988">
            <v>203750</v>
          </cell>
        </row>
        <row r="989">
          <cell r="A989" t="str">
            <v>78763</v>
          </cell>
          <cell r="B989" t="str">
            <v>U/L Tax Sch Bldg Bds Ser 2011</v>
          </cell>
          <cell r="C989">
            <v>6258250</v>
          </cell>
          <cell r="D989">
            <v>5282050</v>
          </cell>
        </row>
        <row r="990">
          <cell r="A990" t="str">
            <v>78772</v>
          </cell>
          <cell r="B990" t="str">
            <v>U/L Tax Ref Bds Ser 2011</v>
          </cell>
          <cell r="C990">
            <v>9022900</v>
          </cell>
          <cell r="D990">
            <v>9704700</v>
          </cell>
        </row>
        <row r="991">
          <cell r="A991" t="str">
            <v>78775</v>
          </cell>
          <cell r="B991" t="str">
            <v>U/L Tax Qualified Sch Constn Bds Taxable Ser 2011Q (Direct Pay to Issuer)</v>
          </cell>
          <cell r="C991">
            <v>379374</v>
          </cell>
          <cell r="D991">
            <v>379374</v>
          </cell>
        </row>
        <row r="992">
          <cell r="A992" t="str">
            <v>78781</v>
          </cell>
          <cell r="B992" t="str">
            <v>U/L Tax Sch Bldg Bds Ser 2011B</v>
          </cell>
          <cell r="C992">
            <v>526871</v>
          </cell>
          <cell r="D992">
            <v>527809</v>
          </cell>
        </row>
        <row r="993">
          <cell r="A993" t="str">
            <v>78782</v>
          </cell>
          <cell r="B993" t="str">
            <v>U/L Tax Qualified Sch Constn Bds Taxable Ser 2011A (Direct Subsidy)</v>
          </cell>
          <cell r="C993">
            <v>444204</v>
          </cell>
          <cell r="D993">
            <v>444204</v>
          </cell>
        </row>
        <row r="994">
          <cell r="A994" t="str">
            <v>78783</v>
          </cell>
          <cell r="B994" t="str">
            <v>U/L Tax Sch Bldg Bds Ser 2011</v>
          </cell>
          <cell r="C994">
            <v>0</v>
          </cell>
          <cell r="D994">
            <v>0</v>
          </cell>
        </row>
        <row r="995">
          <cell r="A995" t="str">
            <v>78785</v>
          </cell>
          <cell r="B995" t="str">
            <v>U/L Tax Sch Bldg Bds Ser 2011</v>
          </cell>
          <cell r="C995">
            <v>503388</v>
          </cell>
          <cell r="D995">
            <v>503762</v>
          </cell>
        </row>
        <row r="996">
          <cell r="A996" t="str">
            <v>78794</v>
          </cell>
          <cell r="B996" t="str">
            <v>U/L Tax Sch Bldg Bds Ser 2011</v>
          </cell>
          <cell r="C996">
            <v>195000</v>
          </cell>
          <cell r="D996">
            <v>195000</v>
          </cell>
        </row>
        <row r="997">
          <cell r="A997" t="str">
            <v>78799</v>
          </cell>
          <cell r="B997" t="str">
            <v>U/L Tax Sch Bldg Bds Ser 2011</v>
          </cell>
          <cell r="C997">
            <v>5277788</v>
          </cell>
          <cell r="D997">
            <v>2990988</v>
          </cell>
        </row>
        <row r="998">
          <cell r="A998" t="str">
            <v>78800</v>
          </cell>
          <cell r="B998" t="str">
            <v>U/L Tax Sch Bldg Bds Ser 2011</v>
          </cell>
          <cell r="C998">
            <v>94075</v>
          </cell>
          <cell r="D998">
            <v>94075</v>
          </cell>
        </row>
        <row r="999">
          <cell r="A999" t="str">
            <v>78801</v>
          </cell>
          <cell r="B999" t="str">
            <v>U/L Tax Qualified Sch Constn Bds Taxable Ser 2011 (Direct-Pay Subsidy Bds)</v>
          </cell>
          <cell r="C999">
            <v>390235</v>
          </cell>
          <cell r="D999">
            <v>390235</v>
          </cell>
        </row>
        <row r="1000">
          <cell r="A1000" t="str">
            <v>78802</v>
          </cell>
          <cell r="B1000" t="str">
            <v>U/L Tax Ref Bds Ser 2011</v>
          </cell>
          <cell r="C1000">
            <v>267788</v>
          </cell>
          <cell r="D1000">
            <v>272138</v>
          </cell>
        </row>
        <row r="1001">
          <cell r="A1001" t="str">
            <v>78808</v>
          </cell>
          <cell r="B1001" t="str">
            <v>U/L Tax Sch  Bldg Bds Ser 2011</v>
          </cell>
          <cell r="C1001">
            <v>658060</v>
          </cell>
          <cell r="D1001">
            <v>663110</v>
          </cell>
        </row>
        <row r="1002">
          <cell r="A1002" t="str">
            <v>78809</v>
          </cell>
          <cell r="B1002" t="str">
            <v>U/L Tax Ref Bds Ser 2011</v>
          </cell>
          <cell r="C1002">
            <v>845025</v>
          </cell>
          <cell r="D1002">
            <v>842450</v>
          </cell>
        </row>
        <row r="1003">
          <cell r="A1003" t="str">
            <v>78810</v>
          </cell>
          <cell r="B1003" t="str">
            <v>U/L Tax Sch Bldg Bds Ser 2011</v>
          </cell>
          <cell r="C1003">
            <v>2215869</v>
          </cell>
          <cell r="D1003">
            <v>2212119</v>
          </cell>
        </row>
        <row r="1004">
          <cell r="A1004" t="str">
            <v>78813</v>
          </cell>
          <cell r="B1004" t="str">
            <v>U/L Tax Sch Bldg Bds Ser 2011</v>
          </cell>
          <cell r="C1004">
            <v>939300</v>
          </cell>
          <cell r="D1004">
            <v>936300</v>
          </cell>
        </row>
        <row r="1005">
          <cell r="A1005" t="str">
            <v>78829</v>
          </cell>
          <cell r="B1005" t="str">
            <v>U/L Tax Qualified Sch Constn Bds Taxable Ser 2011 (Direct Subsidy)</v>
          </cell>
          <cell r="C1005">
            <v>443403</v>
          </cell>
          <cell r="D1005">
            <v>443403</v>
          </cell>
        </row>
        <row r="1006">
          <cell r="A1006" t="str">
            <v>78833</v>
          </cell>
          <cell r="B1006" t="str">
            <v>U/L Tax Sch Bldg Bds Ser 2011</v>
          </cell>
          <cell r="C1006">
            <v>58050</v>
          </cell>
          <cell r="D1006">
            <v>108050</v>
          </cell>
        </row>
        <row r="1007">
          <cell r="A1007" t="str">
            <v>78834</v>
          </cell>
          <cell r="B1007" t="str">
            <v>U/L Tax Sch Bldg Bds Ser 2011</v>
          </cell>
          <cell r="C1007">
            <v>1066844</v>
          </cell>
          <cell r="D1007">
            <v>1066844</v>
          </cell>
        </row>
        <row r="1008">
          <cell r="A1008" t="str">
            <v>78839</v>
          </cell>
          <cell r="B1008" t="str">
            <v>U/L Tax Ref Bds Ser 2011</v>
          </cell>
          <cell r="C1008">
            <v>249125</v>
          </cell>
          <cell r="D1008">
            <v>245125</v>
          </cell>
        </row>
        <row r="1009">
          <cell r="A1009" t="str">
            <v>78842</v>
          </cell>
          <cell r="B1009" t="str">
            <v>U/L Tax Sch Bldg Bds Ser 2011</v>
          </cell>
          <cell r="C1009">
            <v>2451350</v>
          </cell>
          <cell r="D1009">
            <v>2436075</v>
          </cell>
        </row>
        <row r="1010">
          <cell r="A1010" t="str">
            <v>78843</v>
          </cell>
          <cell r="B1010" t="str">
            <v>U/L Tax Qualified Sch Constn Bds Taxable Ser 2011A (Direct Subsidy)</v>
          </cell>
          <cell r="C1010">
            <v>469254</v>
          </cell>
          <cell r="D1010">
            <v>469254</v>
          </cell>
        </row>
        <row r="1011">
          <cell r="A1011" t="str">
            <v>78850</v>
          </cell>
          <cell r="B1011" t="str">
            <v>U/L Tax Schhse Bds Ser 2011</v>
          </cell>
          <cell r="C1011">
            <v>2955875</v>
          </cell>
          <cell r="D1011">
            <v>3047175</v>
          </cell>
        </row>
        <row r="1012">
          <cell r="A1012" t="str">
            <v>78854</v>
          </cell>
          <cell r="B1012" t="str">
            <v>U/L Tax Sch Bldg Bds Ser 2011</v>
          </cell>
          <cell r="C1012">
            <v>11255500</v>
          </cell>
          <cell r="D1012">
            <v>11262250</v>
          </cell>
        </row>
        <row r="1013">
          <cell r="A1013" t="str">
            <v>78857</v>
          </cell>
          <cell r="B1013" t="str">
            <v>U/L Tax Ref Bds Ser 2011</v>
          </cell>
          <cell r="C1013">
            <v>762725</v>
          </cell>
          <cell r="D1013">
            <v>760250</v>
          </cell>
        </row>
        <row r="1014">
          <cell r="A1014" t="str">
            <v>78860</v>
          </cell>
          <cell r="B1014" t="str">
            <v>U/L Tax Sch Bldg Bds Ser 2011</v>
          </cell>
          <cell r="C1014">
            <v>323475</v>
          </cell>
          <cell r="D1014">
            <v>307350</v>
          </cell>
        </row>
        <row r="1015">
          <cell r="A1015" t="str">
            <v>78861</v>
          </cell>
          <cell r="B1015" t="str">
            <v>U/L Tax Ref Bds Ser 2011</v>
          </cell>
          <cell r="C1015">
            <v>321650</v>
          </cell>
          <cell r="D1015">
            <v>325650</v>
          </cell>
        </row>
        <row r="1016">
          <cell r="A1016" t="str">
            <v>78862</v>
          </cell>
          <cell r="B1016" t="str">
            <v>U/L Tax Ref Bds Ser 2011</v>
          </cell>
          <cell r="C1016">
            <v>6272252</v>
          </cell>
          <cell r="D1016">
            <v>6306352</v>
          </cell>
        </row>
        <row r="1017">
          <cell r="A1017" t="str">
            <v>78867</v>
          </cell>
          <cell r="B1017" t="str">
            <v>U/L Tax Sch Bldg &amp; Ref Bds Ser 2011</v>
          </cell>
          <cell r="C1017">
            <v>1361100</v>
          </cell>
          <cell r="D1017">
            <v>1444350</v>
          </cell>
        </row>
        <row r="1018">
          <cell r="A1018" t="str">
            <v>78876</v>
          </cell>
          <cell r="B1018" t="str">
            <v>U/L Tax Sch Bldg Bds Ser 2011</v>
          </cell>
          <cell r="C1018">
            <v>417962</v>
          </cell>
          <cell r="D1018">
            <v>500888</v>
          </cell>
        </row>
        <row r="1019">
          <cell r="A1019" t="str">
            <v>78879</v>
          </cell>
          <cell r="B1019" t="str">
            <v>U/L Tax Sch Bldg Bds Ser 2011</v>
          </cell>
          <cell r="C1019">
            <v>1717119</v>
          </cell>
          <cell r="D1019">
            <v>1717369</v>
          </cell>
        </row>
        <row r="1020">
          <cell r="A1020" t="str">
            <v>78880</v>
          </cell>
          <cell r="B1020" t="str">
            <v>U/L Tax Sch Bldg &amp; Ref Bds Ser 2011</v>
          </cell>
          <cell r="C1020">
            <v>2488725</v>
          </cell>
          <cell r="D1020">
            <v>2485275</v>
          </cell>
        </row>
        <row r="1021">
          <cell r="A1021" t="str">
            <v>78881</v>
          </cell>
          <cell r="B1021" t="str">
            <v>U/L Tax Ref Bds Ser 2011</v>
          </cell>
          <cell r="C1021">
            <v>98400</v>
          </cell>
          <cell r="D1021">
            <v>97400</v>
          </cell>
        </row>
        <row r="1022">
          <cell r="A1022" t="str">
            <v>78886</v>
          </cell>
          <cell r="B1022" t="str">
            <v>U/L Tax Ref Bds Ser 2011</v>
          </cell>
          <cell r="C1022">
            <v>4087681</v>
          </cell>
          <cell r="D1022">
            <v>4080931</v>
          </cell>
        </row>
        <row r="1023">
          <cell r="A1023" t="str">
            <v>78888</v>
          </cell>
          <cell r="B1023" t="str">
            <v>U/L Tax Sch Bldg Bds Ser 2011</v>
          </cell>
          <cell r="C1023">
            <v>288219</v>
          </cell>
          <cell r="D1023">
            <v>0</v>
          </cell>
        </row>
        <row r="1024">
          <cell r="A1024" t="str">
            <v>78889</v>
          </cell>
          <cell r="B1024" t="str">
            <v>U/L Tax Ref Bds Ser 2011</v>
          </cell>
          <cell r="C1024">
            <v>399850</v>
          </cell>
          <cell r="D1024">
            <v>398350</v>
          </cell>
        </row>
        <row r="1025">
          <cell r="A1025" t="str">
            <v>78903</v>
          </cell>
          <cell r="B1025" t="str">
            <v>U/L Tax Qualified Sch Constn Bds Taxable Ser 2011 (Direct Subsidy)</v>
          </cell>
          <cell r="C1025">
            <v>3761482</v>
          </cell>
          <cell r="D1025">
            <v>3761482</v>
          </cell>
        </row>
        <row r="1026">
          <cell r="A1026" t="str">
            <v>78908</v>
          </cell>
          <cell r="B1026" t="str">
            <v>U/L Tax Ref Bds Ser 2011</v>
          </cell>
          <cell r="C1026">
            <v>6386175</v>
          </cell>
          <cell r="D1026">
            <v>6384175</v>
          </cell>
        </row>
        <row r="1027">
          <cell r="A1027" t="str">
            <v>78912</v>
          </cell>
          <cell r="B1027" t="str">
            <v>U/L Tax Ref Bds Ser 2011B</v>
          </cell>
          <cell r="C1027">
            <v>90462</v>
          </cell>
          <cell r="D1027">
            <v>89750</v>
          </cell>
        </row>
        <row r="1028">
          <cell r="A1028" t="str">
            <v>78913</v>
          </cell>
          <cell r="B1028" t="str">
            <v>U/L Tax Ref Bds Ser 2011C</v>
          </cell>
          <cell r="C1028">
            <v>0</v>
          </cell>
          <cell r="D1028">
            <v>0</v>
          </cell>
        </row>
        <row r="1029">
          <cell r="A1029" t="str">
            <v>78919</v>
          </cell>
          <cell r="B1029" t="str">
            <v>U/L Tax Ref Bds Ser 2011</v>
          </cell>
          <cell r="C1029">
            <v>367400</v>
          </cell>
          <cell r="D1029">
            <v>365700</v>
          </cell>
        </row>
        <row r="1030">
          <cell r="A1030" t="str">
            <v>78920</v>
          </cell>
          <cell r="B1030" t="str">
            <v>U/L Tax Ref Bds Ser 2011</v>
          </cell>
          <cell r="C1030">
            <v>0</v>
          </cell>
          <cell r="D1030">
            <v>0</v>
          </cell>
        </row>
        <row r="1031">
          <cell r="A1031" t="str">
            <v>78924</v>
          </cell>
          <cell r="B1031" t="str">
            <v>U/L Tax Ref Bds Ser 2011</v>
          </cell>
          <cell r="C1031">
            <v>491700</v>
          </cell>
          <cell r="D1031">
            <v>367200</v>
          </cell>
        </row>
        <row r="1032">
          <cell r="A1032" t="str">
            <v>78939</v>
          </cell>
          <cell r="B1032" t="str">
            <v>U/L Tax Sch Bldg Bds Ser 2011</v>
          </cell>
          <cell r="C1032">
            <v>115080</v>
          </cell>
          <cell r="D1032">
            <v>112480</v>
          </cell>
        </row>
        <row r="1033">
          <cell r="A1033" t="str">
            <v>78941</v>
          </cell>
          <cell r="B1033" t="str">
            <v>U/L Tax Sch Bldg &amp; Ref Bds Ser 2011</v>
          </cell>
          <cell r="C1033">
            <v>6645550</v>
          </cell>
          <cell r="D1033">
            <v>6263050</v>
          </cell>
        </row>
        <row r="1034">
          <cell r="A1034" t="str">
            <v>78944</v>
          </cell>
          <cell r="B1034" t="str">
            <v>U/L Tax Sch Bldg &amp; Ref Bds Ser 2011</v>
          </cell>
          <cell r="C1034">
            <v>3345625</v>
          </cell>
          <cell r="D1034">
            <v>4490325</v>
          </cell>
        </row>
        <row r="1035">
          <cell r="A1035" t="str">
            <v>78947</v>
          </cell>
          <cell r="B1035" t="str">
            <v>U/L Tax Ref Bds Ser 2011</v>
          </cell>
          <cell r="C1035">
            <v>197381</v>
          </cell>
          <cell r="D1035">
            <v>198856</v>
          </cell>
        </row>
        <row r="1036">
          <cell r="A1036" t="str">
            <v>78948</v>
          </cell>
          <cell r="B1036" t="str">
            <v>U/L Tax Sch Bldg Bds Ser 2011A</v>
          </cell>
          <cell r="C1036">
            <v>1214838</v>
          </cell>
          <cell r="D1036">
            <v>1346462</v>
          </cell>
        </row>
        <row r="1037">
          <cell r="A1037" t="str">
            <v>78951</v>
          </cell>
          <cell r="B1037" t="str">
            <v>U/L Tax Ref Bds Ser 2011</v>
          </cell>
          <cell r="C1037">
            <v>833225</v>
          </cell>
          <cell r="D1037">
            <v>834525</v>
          </cell>
        </row>
        <row r="1038">
          <cell r="A1038" t="str">
            <v>78954</v>
          </cell>
          <cell r="B1038" t="str">
            <v>U/L Tax Sch Bldg Bds Ser 2011</v>
          </cell>
          <cell r="C1038">
            <v>387665</v>
          </cell>
          <cell r="D1038">
            <v>414265</v>
          </cell>
        </row>
        <row r="1039">
          <cell r="A1039" t="str">
            <v>78955</v>
          </cell>
          <cell r="B1039" t="str">
            <v>U/L Tax Sch Bldg Bds Ser 2011A</v>
          </cell>
          <cell r="C1039">
            <v>458262</v>
          </cell>
          <cell r="D1039">
            <v>458262</v>
          </cell>
        </row>
        <row r="1040">
          <cell r="A1040" t="str">
            <v>78958</v>
          </cell>
          <cell r="B1040" t="str">
            <v>U/L Tax Sch Bldg Bds Ser 2011</v>
          </cell>
          <cell r="C1040">
            <v>2485081</v>
          </cell>
          <cell r="D1040">
            <v>2513681</v>
          </cell>
        </row>
        <row r="1041">
          <cell r="A1041" t="str">
            <v>78961</v>
          </cell>
          <cell r="B1041" t="str">
            <v>U/L Tax Sch Bldg Bds Ser 2011</v>
          </cell>
          <cell r="C1041">
            <v>2248206</v>
          </cell>
          <cell r="D1041">
            <v>2273806</v>
          </cell>
        </row>
        <row r="1042">
          <cell r="A1042" t="str">
            <v>78963</v>
          </cell>
          <cell r="B1042" t="str">
            <v>U/L Tax Ref Bds Ser 2011</v>
          </cell>
          <cell r="C1042">
            <v>157619</v>
          </cell>
          <cell r="D1042">
            <v>159469</v>
          </cell>
        </row>
        <row r="1043">
          <cell r="A1043" t="str">
            <v>78968</v>
          </cell>
          <cell r="B1043" t="str">
            <v>U/L Tax Sch Bldg Bds Ser 2011</v>
          </cell>
          <cell r="C1043">
            <v>2709762</v>
          </cell>
          <cell r="D1043">
            <v>2844762</v>
          </cell>
        </row>
        <row r="1044">
          <cell r="A1044" t="str">
            <v>78982</v>
          </cell>
          <cell r="B1044" t="str">
            <v>U/L Tax Sch Bldg Bds Ser 2011</v>
          </cell>
          <cell r="C1044">
            <v>437400</v>
          </cell>
          <cell r="D1044">
            <v>437400</v>
          </cell>
        </row>
        <row r="1045">
          <cell r="A1045" t="str">
            <v>79003</v>
          </cell>
          <cell r="B1045" t="str">
            <v>U/L Tax Sch Bldg Bds Ser 2011</v>
          </cell>
          <cell r="C1045">
            <v>2333150</v>
          </cell>
          <cell r="D1045">
            <v>2333150</v>
          </cell>
        </row>
        <row r="1046">
          <cell r="A1046" t="str">
            <v>79010</v>
          </cell>
          <cell r="B1046" t="str">
            <v>U/L Tax Qualified Sch Constn Bds Taxable Ser 2011 (Direct-Pay Subsidy Bds)</v>
          </cell>
          <cell r="C1046">
            <v>366359</v>
          </cell>
          <cell r="D1046">
            <v>366359</v>
          </cell>
        </row>
        <row r="1047">
          <cell r="A1047" t="str">
            <v>79013</v>
          </cell>
          <cell r="B1047" t="str">
            <v>U/L Tax Sch Bldg Bds Ser 2011</v>
          </cell>
          <cell r="C1047">
            <v>1842625</v>
          </cell>
          <cell r="D1047">
            <v>1844050</v>
          </cell>
        </row>
        <row r="1048">
          <cell r="A1048" t="str">
            <v>79014</v>
          </cell>
          <cell r="B1048" t="str">
            <v>Sch Bldg U/L Tax Bds Ser 2011</v>
          </cell>
          <cell r="C1048">
            <v>2323131</v>
          </cell>
          <cell r="D1048">
            <v>2321831</v>
          </cell>
        </row>
        <row r="1049">
          <cell r="A1049" t="str">
            <v>79015</v>
          </cell>
          <cell r="B1049" t="str">
            <v>U/L Tax Sch Bldg Bds Ser 2011</v>
          </cell>
          <cell r="C1049">
            <v>211581</v>
          </cell>
          <cell r="D1049">
            <v>210581</v>
          </cell>
        </row>
        <row r="1050">
          <cell r="A1050" t="str">
            <v>79024</v>
          </cell>
          <cell r="B1050" t="str">
            <v>Variable Rate U/L Tax Sch Bldg Bds Ser 2011B</v>
          </cell>
          <cell r="C1050">
            <v>0</v>
          </cell>
          <cell r="D1050">
            <v>0</v>
          </cell>
        </row>
        <row r="1051">
          <cell r="A1051" t="str">
            <v>79041</v>
          </cell>
          <cell r="B1051" t="str">
            <v>U/L Tax Ref Bds Ser 2011</v>
          </cell>
          <cell r="C1051">
            <v>164381</v>
          </cell>
          <cell r="D1051">
            <v>152650</v>
          </cell>
        </row>
        <row r="1052">
          <cell r="A1052" t="str">
            <v>79069</v>
          </cell>
          <cell r="B1052" t="str">
            <v>U/L Tax Ref Bds Ser 2011</v>
          </cell>
          <cell r="C1052">
            <v>94150</v>
          </cell>
          <cell r="D1052">
            <v>92550</v>
          </cell>
        </row>
        <row r="1053">
          <cell r="A1053" t="str">
            <v>79085</v>
          </cell>
          <cell r="B1053" t="str">
            <v>U/L Tax Qualified Sch Constn Bds Taxable Ser 2011 (Direct-Pay Subsidy Bds)</v>
          </cell>
          <cell r="C1053">
            <v>193160</v>
          </cell>
          <cell r="D1053">
            <v>193160</v>
          </cell>
        </row>
        <row r="1054">
          <cell r="A1054" t="str">
            <v>79098</v>
          </cell>
          <cell r="B1054" t="str">
            <v>U/L Tax Ref Bds Ser 2011</v>
          </cell>
          <cell r="C1054">
            <v>134512</v>
          </cell>
          <cell r="D1054">
            <v>134512</v>
          </cell>
        </row>
        <row r="1055">
          <cell r="A1055" t="str">
            <v>79103</v>
          </cell>
          <cell r="B1055" t="str">
            <v>U/L Tax Ref Bds Ser 2011</v>
          </cell>
          <cell r="C1055">
            <v>329500</v>
          </cell>
          <cell r="D1055">
            <v>328600</v>
          </cell>
        </row>
        <row r="1056">
          <cell r="A1056" t="str">
            <v>79106</v>
          </cell>
          <cell r="B1056" t="str">
            <v>U/L Tax Ref Bds Ser 2011</v>
          </cell>
          <cell r="C1056">
            <v>604500</v>
          </cell>
          <cell r="D1056">
            <v>1058950</v>
          </cell>
        </row>
        <row r="1057">
          <cell r="A1057" t="str">
            <v>79108</v>
          </cell>
          <cell r="B1057" t="str">
            <v>U/L Tax Ref Bds Ser 2011</v>
          </cell>
          <cell r="C1057">
            <v>91230</v>
          </cell>
          <cell r="D1057">
            <v>90432</v>
          </cell>
        </row>
        <row r="1058">
          <cell r="A1058" t="str">
            <v>79112</v>
          </cell>
          <cell r="B1058" t="str">
            <v>U/L Tax Ref Bds Ser 2011</v>
          </cell>
          <cell r="C1058">
            <v>199475</v>
          </cell>
          <cell r="D1058">
            <v>197300</v>
          </cell>
        </row>
        <row r="1059">
          <cell r="A1059" t="str">
            <v>79114</v>
          </cell>
          <cell r="B1059" t="str">
            <v>Variable Rate U/L Tax Ref Bds Ser 2011</v>
          </cell>
          <cell r="C1059">
            <v>0</v>
          </cell>
          <cell r="D1059">
            <v>0</v>
          </cell>
        </row>
        <row r="1060">
          <cell r="A1060" t="str">
            <v>79126</v>
          </cell>
          <cell r="B1060" t="str">
            <v>U/L Tax Ref Bds Ser 2011</v>
          </cell>
          <cell r="C1060">
            <v>351662</v>
          </cell>
          <cell r="D1060">
            <v>351400</v>
          </cell>
        </row>
        <row r="1061">
          <cell r="A1061" t="str">
            <v>79131</v>
          </cell>
          <cell r="B1061" t="str">
            <v>U/L Tax Ref Bds Ser 2011</v>
          </cell>
          <cell r="C1061">
            <v>3493975</v>
          </cell>
          <cell r="D1061">
            <v>2108250</v>
          </cell>
        </row>
        <row r="1062">
          <cell r="A1062" t="str">
            <v>79133</v>
          </cell>
          <cell r="B1062" t="str">
            <v>U/L Tax Ref Bds Ser 2011</v>
          </cell>
          <cell r="C1062">
            <v>24300</v>
          </cell>
          <cell r="D1062">
            <v>24000</v>
          </cell>
        </row>
        <row r="1063">
          <cell r="A1063" t="str">
            <v>79141</v>
          </cell>
          <cell r="B1063" t="str">
            <v>U/L Tax Ref Bds Ser 2011</v>
          </cell>
          <cell r="C1063">
            <v>130925</v>
          </cell>
          <cell r="D1063">
            <v>74075</v>
          </cell>
        </row>
        <row r="1064">
          <cell r="A1064" t="str">
            <v>79143</v>
          </cell>
          <cell r="B1064" t="str">
            <v>U/L Tax Schhse Ref Bds Ser 2011</v>
          </cell>
          <cell r="C1064">
            <v>382788</v>
          </cell>
          <cell r="D1064">
            <v>360788</v>
          </cell>
        </row>
        <row r="1065">
          <cell r="A1065" t="str">
            <v>79146</v>
          </cell>
          <cell r="B1065" t="str">
            <v>U/L Tax Ref Bds Ser 2011</v>
          </cell>
          <cell r="C1065">
            <v>2321175</v>
          </cell>
          <cell r="D1065">
            <v>2324500</v>
          </cell>
        </row>
        <row r="1066">
          <cell r="A1066" t="str">
            <v>79147</v>
          </cell>
          <cell r="B1066" t="str">
            <v>U/L Tax Ref Bds Ser 2011</v>
          </cell>
          <cell r="C1066">
            <v>955250</v>
          </cell>
          <cell r="D1066">
            <v>959175</v>
          </cell>
        </row>
        <row r="1067">
          <cell r="A1067" t="str">
            <v>79157</v>
          </cell>
          <cell r="B1067" t="str">
            <v>U/L Tax Ref Bds Ser 2011</v>
          </cell>
          <cell r="C1067">
            <v>787475</v>
          </cell>
          <cell r="D1067">
            <v>785388</v>
          </cell>
        </row>
        <row r="1068">
          <cell r="A1068" t="str">
            <v>79158</v>
          </cell>
          <cell r="B1068" t="str">
            <v>U/L Tax Ref Bds Ser 2011</v>
          </cell>
          <cell r="C1068">
            <v>347600</v>
          </cell>
          <cell r="D1068">
            <v>347600</v>
          </cell>
        </row>
        <row r="1069">
          <cell r="A1069" t="str">
            <v>79164</v>
          </cell>
          <cell r="B1069" t="str">
            <v>U/L Tax Ref Bds Ser 2011</v>
          </cell>
          <cell r="C1069">
            <v>655000</v>
          </cell>
          <cell r="D1069">
            <v>654700</v>
          </cell>
        </row>
        <row r="1070">
          <cell r="A1070" t="str">
            <v>79177</v>
          </cell>
          <cell r="B1070" t="str">
            <v>U/L Tax Ref Bds Ser 2011</v>
          </cell>
          <cell r="C1070">
            <v>83500</v>
          </cell>
          <cell r="D1070">
            <v>82500</v>
          </cell>
        </row>
        <row r="1071">
          <cell r="A1071" t="str">
            <v>79189</v>
          </cell>
          <cell r="B1071" t="str">
            <v>U/L Tax Ref Bds Ser 2011</v>
          </cell>
          <cell r="C1071">
            <v>374475</v>
          </cell>
          <cell r="D1071">
            <v>794475</v>
          </cell>
        </row>
        <row r="1072">
          <cell r="A1072" t="str">
            <v>79192</v>
          </cell>
          <cell r="B1072" t="str">
            <v>U/L Tax Ref Bds Ser 2011A</v>
          </cell>
          <cell r="C1072">
            <v>223255</v>
          </cell>
          <cell r="D1072">
            <v>222255</v>
          </cell>
        </row>
        <row r="1073">
          <cell r="A1073" t="str">
            <v>79207</v>
          </cell>
          <cell r="B1073" t="str">
            <v>U/L Tax Ref Bds Ser 2011</v>
          </cell>
          <cell r="C1073">
            <v>329200</v>
          </cell>
          <cell r="D1073">
            <v>329200</v>
          </cell>
        </row>
        <row r="1074">
          <cell r="A1074" t="str">
            <v>79211</v>
          </cell>
          <cell r="B1074" t="str">
            <v>Ltd Tax &amp; Rev Ref Bds Ser 2011</v>
          </cell>
          <cell r="C1074">
            <v>375184</v>
          </cell>
          <cell r="D1074">
            <v>377696</v>
          </cell>
        </row>
        <row r="1075">
          <cell r="A1075" t="str">
            <v>79215</v>
          </cell>
          <cell r="B1075" t="str">
            <v>U/L Tax Ref Bds Ser 2011</v>
          </cell>
          <cell r="C1075">
            <v>770355</v>
          </cell>
          <cell r="D1075">
            <v>773380</v>
          </cell>
        </row>
        <row r="1076">
          <cell r="A1076" t="str">
            <v>79216</v>
          </cell>
          <cell r="B1076" t="str">
            <v>U/L Tax Ref Bds Ser 2011</v>
          </cell>
          <cell r="C1076">
            <v>66050</v>
          </cell>
          <cell r="D1076">
            <v>65350</v>
          </cell>
        </row>
        <row r="1077">
          <cell r="A1077" t="str">
            <v>79217</v>
          </cell>
          <cell r="B1077" t="str">
            <v>U/L Tax Ref Bds Ser 2011</v>
          </cell>
          <cell r="C1077">
            <v>290350</v>
          </cell>
          <cell r="D1077">
            <v>285350</v>
          </cell>
        </row>
        <row r="1078">
          <cell r="A1078" t="str">
            <v>79220</v>
          </cell>
          <cell r="B1078" t="str">
            <v>U/L Tax Sch Bldg Bds Ser 2011</v>
          </cell>
          <cell r="C1078">
            <v>2080888</v>
          </cell>
          <cell r="D1078">
            <v>2078888</v>
          </cell>
        </row>
        <row r="1079">
          <cell r="A1079" t="str">
            <v>79221</v>
          </cell>
          <cell r="B1079" t="str">
            <v>U/L Tax Ref Bds Ser 2011</v>
          </cell>
          <cell r="C1079">
            <v>936200</v>
          </cell>
          <cell r="D1079">
            <v>938775</v>
          </cell>
        </row>
        <row r="1080">
          <cell r="A1080" t="str">
            <v>79231</v>
          </cell>
          <cell r="B1080" t="str">
            <v>U/L Tax Ref Bds Ser 2011</v>
          </cell>
          <cell r="C1080">
            <v>2896538</v>
          </cell>
          <cell r="D1080">
            <v>2894238</v>
          </cell>
        </row>
        <row r="1081">
          <cell r="A1081" t="str">
            <v>79235</v>
          </cell>
          <cell r="B1081" t="str">
            <v>U/L Tax Ref Bds Ser 2011</v>
          </cell>
          <cell r="C1081">
            <v>870144</v>
          </cell>
          <cell r="D1081">
            <v>874541</v>
          </cell>
        </row>
        <row r="1082">
          <cell r="A1082" t="str">
            <v>79236</v>
          </cell>
          <cell r="B1082" t="str">
            <v>U/L Tax Ref Bds Ser 2011</v>
          </cell>
          <cell r="C1082">
            <v>662175</v>
          </cell>
          <cell r="D1082">
            <v>658500</v>
          </cell>
        </row>
        <row r="1083">
          <cell r="A1083" t="str">
            <v>79241</v>
          </cell>
          <cell r="B1083" t="str">
            <v>U/L Tax Ref Bds Ser 2011</v>
          </cell>
          <cell r="C1083">
            <v>341350</v>
          </cell>
          <cell r="D1083">
            <v>341775</v>
          </cell>
        </row>
        <row r="1084">
          <cell r="A1084" t="str">
            <v>79242</v>
          </cell>
          <cell r="B1084" t="str">
            <v>U/L Tax Ref Bds Ser 2011</v>
          </cell>
          <cell r="C1084">
            <v>403365</v>
          </cell>
          <cell r="D1084">
            <v>572590</v>
          </cell>
        </row>
        <row r="1085">
          <cell r="A1085" t="str">
            <v>79245</v>
          </cell>
          <cell r="B1085" t="str">
            <v>U/L Tax Ref Bds Ser 2011</v>
          </cell>
          <cell r="C1085">
            <v>326850</v>
          </cell>
          <cell r="D1085">
            <v>325750</v>
          </cell>
        </row>
        <row r="1086">
          <cell r="A1086" t="str">
            <v>79252</v>
          </cell>
          <cell r="B1086" t="str">
            <v>U/L Tax Ref Bds Ser 2011</v>
          </cell>
          <cell r="C1086">
            <v>176144</v>
          </cell>
          <cell r="D1086">
            <v>1465594</v>
          </cell>
        </row>
        <row r="1087">
          <cell r="A1087" t="str">
            <v>79255</v>
          </cell>
          <cell r="B1087" t="str">
            <v>U/L Tax Ref Bds Ser 2011</v>
          </cell>
          <cell r="C1087">
            <v>2345650</v>
          </cell>
          <cell r="D1087">
            <v>2345650</v>
          </cell>
        </row>
        <row r="1088">
          <cell r="A1088" t="str">
            <v>79259</v>
          </cell>
          <cell r="B1088" t="str">
            <v>U/L Tax Ref Bds Ser 2011</v>
          </cell>
          <cell r="C1088">
            <v>452525</v>
          </cell>
          <cell r="D1088">
            <v>640075</v>
          </cell>
        </row>
        <row r="1089">
          <cell r="A1089" t="str">
            <v>79260</v>
          </cell>
          <cell r="B1089" t="str">
            <v>U/L Tax Ref Bds Ser 2011</v>
          </cell>
          <cell r="C1089">
            <v>5032050</v>
          </cell>
          <cell r="D1089">
            <v>5442750</v>
          </cell>
        </row>
        <row r="1090">
          <cell r="A1090" t="str">
            <v>79271</v>
          </cell>
          <cell r="B1090" t="str">
            <v>U/L Tax Ref Bds Ser 2011</v>
          </cell>
          <cell r="C1090">
            <v>455270</v>
          </cell>
          <cell r="D1090">
            <v>441195</v>
          </cell>
        </row>
        <row r="1091">
          <cell r="A1091" t="str">
            <v>79272</v>
          </cell>
          <cell r="B1091" t="str">
            <v>U/L Tax Ref Bds Ser 2011</v>
          </cell>
          <cell r="C1091">
            <v>469275</v>
          </cell>
          <cell r="D1091">
            <v>475925</v>
          </cell>
        </row>
        <row r="1092">
          <cell r="A1092" t="str">
            <v>79273</v>
          </cell>
          <cell r="B1092" t="str">
            <v>U/L Tax Ref Bds Ser 2011</v>
          </cell>
          <cell r="C1092">
            <v>677915</v>
          </cell>
          <cell r="D1092">
            <v>777840</v>
          </cell>
        </row>
        <row r="1093">
          <cell r="A1093" t="str">
            <v>79275</v>
          </cell>
          <cell r="B1093" t="str">
            <v>U/L Tax Ref Bds Ser 2011</v>
          </cell>
          <cell r="C1093">
            <v>126638</v>
          </cell>
          <cell r="D1093">
            <v>129838</v>
          </cell>
        </row>
        <row r="1094">
          <cell r="A1094" t="str">
            <v>79277</v>
          </cell>
          <cell r="B1094" t="str">
            <v>U/L Tax Ref Bds Ser 2011</v>
          </cell>
          <cell r="C1094">
            <v>1705225</v>
          </cell>
          <cell r="D1094">
            <v>1703825</v>
          </cell>
        </row>
        <row r="1095">
          <cell r="A1095" t="str">
            <v>79280</v>
          </cell>
          <cell r="B1095" t="str">
            <v>U/L Tax Ref Bds Ser 2011</v>
          </cell>
          <cell r="C1095">
            <v>408144</v>
          </cell>
          <cell r="D1095">
            <v>409819</v>
          </cell>
        </row>
        <row r="1096">
          <cell r="A1096" t="str">
            <v>79287</v>
          </cell>
          <cell r="B1096" t="str">
            <v>U/L Tax Ref Bds Ser 2011</v>
          </cell>
          <cell r="C1096">
            <v>18400</v>
          </cell>
          <cell r="D1096">
            <v>18400</v>
          </cell>
        </row>
        <row r="1097">
          <cell r="A1097" t="str">
            <v>79289</v>
          </cell>
          <cell r="B1097" t="str">
            <v>U/L Tax Ref Bds Ser 2011</v>
          </cell>
          <cell r="C1097">
            <v>594200</v>
          </cell>
          <cell r="D1097">
            <v>1469725</v>
          </cell>
        </row>
        <row r="1098">
          <cell r="A1098" t="str">
            <v>79291</v>
          </cell>
          <cell r="B1098" t="str">
            <v>U/L Tax Ref Bds Ser 2011</v>
          </cell>
          <cell r="C1098">
            <v>432700</v>
          </cell>
          <cell r="D1098">
            <v>436100</v>
          </cell>
        </row>
        <row r="1099">
          <cell r="A1099" t="str">
            <v>79294</v>
          </cell>
          <cell r="B1099" t="str">
            <v>U/L Tax Ref Bds Ser 2011</v>
          </cell>
          <cell r="C1099">
            <v>79450</v>
          </cell>
          <cell r="D1099">
            <v>77650</v>
          </cell>
        </row>
        <row r="1100">
          <cell r="A1100" t="str">
            <v>79295</v>
          </cell>
          <cell r="B1100" t="str">
            <v>U/L Tax Ref Bds Ser 2011</v>
          </cell>
          <cell r="C1100">
            <v>466200</v>
          </cell>
          <cell r="D1100">
            <v>468050</v>
          </cell>
        </row>
        <row r="1101">
          <cell r="A1101" t="str">
            <v>79299</v>
          </cell>
          <cell r="B1101" t="str">
            <v>U/L Tax Ref Bds Ser 2011</v>
          </cell>
          <cell r="C1101">
            <v>3101750</v>
          </cell>
          <cell r="D1101">
            <v>1619850</v>
          </cell>
        </row>
        <row r="1102">
          <cell r="A1102" t="str">
            <v>79306</v>
          </cell>
          <cell r="B1102" t="str">
            <v>U/L Tax Ref Bds Ser 2011</v>
          </cell>
          <cell r="C1102">
            <v>323925</v>
          </cell>
          <cell r="D1102">
            <v>323925</v>
          </cell>
        </row>
        <row r="1103">
          <cell r="A1103" t="str">
            <v>79308</v>
          </cell>
          <cell r="B1103" t="str">
            <v>U/L Tax Ref Bds Ser 2011</v>
          </cell>
          <cell r="C1103">
            <v>415875</v>
          </cell>
          <cell r="D1103">
            <v>417725</v>
          </cell>
        </row>
        <row r="1104">
          <cell r="A1104" t="str">
            <v>79318</v>
          </cell>
          <cell r="B1104" t="str">
            <v>U/L Tax Ref Bds Ser 2011A</v>
          </cell>
          <cell r="C1104">
            <v>1659144</v>
          </cell>
          <cell r="D1104">
            <v>2781944</v>
          </cell>
        </row>
        <row r="1105">
          <cell r="A1105" t="str">
            <v>79334</v>
          </cell>
          <cell r="B1105" t="str">
            <v>U/L Tax Ref Bds Ser 2011-C</v>
          </cell>
          <cell r="C1105">
            <v>314105</v>
          </cell>
          <cell r="D1105">
            <v>374680</v>
          </cell>
        </row>
        <row r="1106">
          <cell r="A1106" t="str">
            <v>79335</v>
          </cell>
          <cell r="B1106" t="str">
            <v>U/L Tax Ref Bds Ser 2011</v>
          </cell>
          <cell r="C1106">
            <v>158650</v>
          </cell>
          <cell r="D1106">
            <v>161600</v>
          </cell>
        </row>
        <row r="1107">
          <cell r="A1107" t="str">
            <v>79338</v>
          </cell>
          <cell r="B1107" t="str">
            <v>U/L Tax Sch Bldg Qualified Sch Constn Bds Taxable Ser 2011 ( Direct - Pay Subsidy Bonds)</v>
          </cell>
          <cell r="C1107">
            <v>1740650</v>
          </cell>
          <cell r="D1107">
            <v>1740650</v>
          </cell>
        </row>
        <row r="1108">
          <cell r="A1108" t="str">
            <v>79341</v>
          </cell>
          <cell r="B1108" t="str">
            <v>U/L Tax Ref Bds Ser 2011A</v>
          </cell>
          <cell r="C1108">
            <v>177700</v>
          </cell>
          <cell r="D1108">
            <v>180875</v>
          </cell>
        </row>
        <row r="1109">
          <cell r="A1109" t="str">
            <v>79344</v>
          </cell>
          <cell r="B1109" t="str">
            <v>U/L Tax Ref Bds Ser 2011</v>
          </cell>
          <cell r="C1109">
            <v>5714725</v>
          </cell>
          <cell r="D1109">
            <v>3522850</v>
          </cell>
        </row>
        <row r="1110">
          <cell r="A1110" t="str">
            <v>79348</v>
          </cell>
          <cell r="B1110" t="str">
            <v>U/L Tax Ref Bds Ser 2011-A</v>
          </cell>
          <cell r="C1110">
            <v>829981</v>
          </cell>
          <cell r="D1110">
            <v>755681</v>
          </cell>
        </row>
        <row r="1111">
          <cell r="A1111" t="str">
            <v>79350</v>
          </cell>
          <cell r="B1111" t="str">
            <v>U/L Tax Ref Bds Ser 2011</v>
          </cell>
          <cell r="C1111">
            <v>364825</v>
          </cell>
          <cell r="D1111">
            <v>363812</v>
          </cell>
        </row>
        <row r="1112">
          <cell r="A1112" t="str">
            <v>79351</v>
          </cell>
          <cell r="B1112" t="str">
            <v>U/L Tax Ref Bds Ser 2011</v>
          </cell>
          <cell r="C1112">
            <v>1829300</v>
          </cell>
          <cell r="D1112">
            <v>2501650</v>
          </cell>
        </row>
        <row r="1113">
          <cell r="A1113" t="str">
            <v>79354</v>
          </cell>
          <cell r="B1113" t="str">
            <v>U/L Tax Ref Bds Ser 2011</v>
          </cell>
          <cell r="C1113">
            <v>168050</v>
          </cell>
          <cell r="D1113">
            <v>171025</v>
          </cell>
        </row>
        <row r="1114">
          <cell r="A1114" t="str">
            <v>79357</v>
          </cell>
          <cell r="B1114" t="str">
            <v>U/L Tax Ref Bds Ser 2011A</v>
          </cell>
          <cell r="C1114">
            <v>192550</v>
          </cell>
          <cell r="D1114">
            <v>189550</v>
          </cell>
        </row>
        <row r="1115">
          <cell r="A1115" t="str">
            <v>79358</v>
          </cell>
          <cell r="B1115" t="str">
            <v>U/L Tax Ref Bds Ser 2011</v>
          </cell>
          <cell r="C1115">
            <v>388012</v>
          </cell>
          <cell r="D1115">
            <v>391162</v>
          </cell>
        </row>
        <row r="1116">
          <cell r="A1116" t="str">
            <v>79360</v>
          </cell>
          <cell r="B1116" t="str">
            <v>U/L Tax Ref Bds Ser 2011</v>
          </cell>
          <cell r="C1116">
            <v>349900</v>
          </cell>
          <cell r="D1116">
            <v>352850</v>
          </cell>
        </row>
        <row r="1117">
          <cell r="A1117" t="str">
            <v>79372</v>
          </cell>
          <cell r="B1117" t="str">
            <v>U/L Tax Ref Bds Ser 2011A</v>
          </cell>
          <cell r="C1117">
            <v>7410750</v>
          </cell>
          <cell r="D1117">
            <v>8880750</v>
          </cell>
        </row>
        <row r="1118">
          <cell r="A1118" t="str">
            <v>79379</v>
          </cell>
          <cell r="B1118" t="str">
            <v>U/L Tax Ref Bds Ser 2011</v>
          </cell>
          <cell r="C1118">
            <v>1709325</v>
          </cell>
          <cell r="D1118">
            <v>1703900</v>
          </cell>
        </row>
        <row r="1119">
          <cell r="A1119" t="str">
            <v>79380</v>
          </cell>
          <cell r="B1119" t="str">
            <v>U/L Tax Ref Bds Ser 2011</v>
          </cell>
          <cell r="C1119">
            <v>162348</v>
          </cell>
          <cell r="D1119">
            <v>164810</v>
          </cell>
        </row>
        <row r="1120">
          <cell r="A1120" t="str">
            <v>79381</v>
          </cell>
          <cell r="B1120" t="str">
            <v>U/L Tax Ref Bds Ser 2011</v>
          </cell>
          <cell r="C1120">
            <v>329700</v>
          </cell>
          <cell r="D1120">
            <v>362350</v>
          </cell>
        </row>
        <row r="1121">
          <cell r="A1121" t="str">
            <v>79382</v>
          </cell>
          <cell r="B1121" t="str">
            <v>U/L Tax Ref Bds Ser 2011</v>
          </cell>
          <cell r="C1121">
            <v>578125</v>
          </cell>
          <cell r="D1121">
            <v>581225</v>
          </cell>
        </row>
        <row r="1122">
          <cell r="A1122" t="str">
            <v>79383</v>
          </cell>
          <cell r="B1122" t="str">
            <v>U/L Tax Ref Bds Ser 2011</v>
          </cell>
          <cell r="C1122">
            <v>833325</v>
          </cell>
          <cell r="D1122">
            <v>809575</v>
          </cell>
        </row>
        <row r="1123">
          <cell r="A1123" t="str">
            <v>79385</v>
          </cell>
          <cell r="B1123" t="str">
            <v>U/L Tax Schhse Bds Ser 2011</v>
          </cell>
          <cell r="C1123">
            <v>3529950</v>
          </cell>
          <cell r="D1123">
            <v>3529950</v>
          </cell>
        </row>
        <row r="1124">
          <cell r="A1124" t="str">
            <v>79400</v>
          </cell>
          <cell r="B1124" t="str">
            <v>U/L Tax Ref Bds Ser 2011</v>
          </cell>
          <cell r="C1124">
            <v>69162</v>
          </cell>
          <cell r="D1124">
            <v>73419</v>
          </cell>
        </row>
        <row r="1125">
          <cell r="A1125" t="str">
            <v>79402</v>
          </cell>
          <cell r="B1125" t="str">
            <v>U/L Tax Ref Bds Ser 2011</v>
          </cell>
          <cell r="C1125">
            <v>340175</v>
          </cell>
          <cell r="D1125">
            <v>624325</v>
          </cell>
        </row>
        <row r="1126">
          <cell r="A1126" t="str">
            <v>79404</v>
          </cell>
          <cell r="B1126" t="str">
            <v>U/L Tax Ref Bds Ser 2011</v>
          </cell>
          <cell r="C1126">
            <v>840000</v>
          </cell>
          <cell r="D1126">
            <v>840000</v>
          </cell>
        </row>
        <row r="1127">
          <cell r="A1127" t="str">
            <v>79439</v>
          </cell>
          <cell r="B1127" t="str">
            <v>U/L Tax Ref Bds Ser 2011</v>
          </cell>
          <cell r="C1127">
            <v>25299350</v>
          </cell>
          <cell r="D1127">
            <v>12407975</v>
          </cell>
        </row>
        <row r="1128">
          <cell r="A1128" t="str">
            <v>79451</v>
          </cell>
          <cell r="B1128" t="str">
            <v>U/L Tax Ref Bds Ser 2011</v>
          </cell>
          <cell r="C1128">
            <v>326725</v>
          </cell>
          <cell r="D1128">
            <v>324475</v>
          </cell>
        </row>
        <row r="1129">
          <cell r="A1129" t="str">
            <v>79452</v>
          </cell>
          <cell r="B1129" t="str">
            <v>U/L Tax Ref Bds Ser 2011</v>
          </cell>
          <cell r="C1129">
            <v>423350</v>
          </cell>
          <cell r="D1129">
            <v>426200</v>
          </cell>
        </row>
        <row r="1130">
          <cell r="A1130" t="str">
            <v>79463</v>
          </cell>
          <cell r="B1130" t="str">
            <v>U/L Tax Ref Bds Ser 2011</v>
          </cell>
          <cell r="C1130">
            <v>257965</v>
          </cell>
          <cell r="D1130">
            <v>261628</v>
          </cell>
        </row>
        <row r="1131">
          <cell r="A1131" t="str">
            <v>79472</v>
          </cell>
          <cell r="B1131" t="str">
            <v>U/L Tax Sch Bldg Bds Ser 2011</v>
          </cell>
          <cell r="C1131">
            <v>93975</v>
          </cell>
          <cell r="D1131">
            <v>88375</v>
          </cell>
        </row>
        <row r="1132">
          <cell r="A1132" t="str">
            <v>79478</v>
          </cell>
          <cell r="B1132" t="str">
            <v>U/L Tax Ref Bds Ser 2011</v>
          </cell>
          <cell r="C1132">
            <v>374915</v>
          </cell>
          <cell r="D1132">
            <v>374215</v>
          </cell>
        </row>
        <row r="1133">
          <cell r="A1133" t="str">
            <v>79483</v>
          </cell>
          <cell r="B1133" t="str">
            <v>U/L Tax Ref Bds Ser 2011</v>
          </cell>
          <cell r="C1133">
            <v>249075</v>
          </cell>
          <cell r="D1133">
            <v>338175</v>
          </cell>
        </row>
        <row r="1134">
          <cell r="A1134" t="str">
            <v>79485</v>
          </cell>
          <cell r="B1134" t="str">
            <v>U/L Tax Ref Bds Ser 2011</v>
          </cell>
          <cell r="C1134">
            <v>89500</v>
          </cell>
          <cell r="D1134">
            <v>88500</v>
          </cell>
        </row>
        <row r="1135">
          <cell r="A1135" t="str">
            <v>79486</v>
          </cell>
          <cell r="B1135" t="str">
            <v>U/L Tax Ref Bds Ser 2011</v>
          </cell>
          <cell r="C1135">
            <v>1148025</v>
          </cell>
          <cell r="D1135">
            <v>1150025</v>
          </cell>
        </row>
        <row r="1136">
          <cell r="A1136" t="str">
            <v>79487</v>
          </cell>
          <cell r="B1136" t="str">
            <v>U/L Tax Ref Bds Ser 2011</v>
          </cell>
          <cell r="C1136">
            <v>86600</v>
          </cell>
          <cell r="D1136">
            <v>86600</v>
          </cell>
        </row>
        <row r="1137">
          <cell r="A1137" t="str">
            <v>79493</v>
          </cell>
          <cell r="B1137" t="str">
            <v>U/L Tax Ref Bds Ser 2011</v>
          </cell>
          <cell r="C1137">
            <v>574275</v>
          </cell>
          <cell r="D1137">
            <v>539925</v>
          </cell>
        </row>
        <row r="1138">
          <cell r="A1138" t="str">
            <v>79494</v>
          </cell>
          <cell r="B1138" t="str">
            <v>U/L Tax Ref Bd Ser 2011</v>
          </cell>
          <cell r="C1138">
            <v>991888</v>
          </cell>
          <cell r="D1138">
            <v>1005075</v>
          </cell>
        </row>
        <row r="1139">
          <cell r="A1139" t="str">
            <v>79498</v>
          </cell>
          <cell r="B1139" t="str">
            <v>U/L Tax Sch Bldg Bds Ser 2011</v>
          </cell>
          <cell r="C1139">
            <v>480094</v>
          </cell>
          <cell r="D1139">
            <v>408674</v>
          </cell>
        </row>
        <row r="1140">
          <cell r="A1140" t="str">
            <v>79511</v>
          </cell>
          <cell r="B1140" t="str">
            <v>U/L Tax Sch Bldg Bds Ser 2011</v>
          </cell>
          <cell r="C1140">
            <v>504450</v>
          </cell>
          <cell r="D1140">
            <v>501250</v>
          </cell>
        </row>
        <row r="1141">
          <cell r="A1141" t="str">
            <v>79514</v>
          </cell>
          <cell r="B1141" t="str">
            <v>U/L Tax Ref Bds Ser 2012</v>
          </cell>
          <cell r="C1141">
            <v>512900</v>
          </cell>
          <cell r="D1141">
            <v>516138</v>
          </cell>
        </row>
        <row r="1142">
          <cell r="A1142" t="str">
            <v>79515</v>
          </cell>
          <cell r="B1142" t="str">
            <v>U/L Tax Ref Bds Ser 2012</v>
          </cell>
          <cell r="C1142">
            <v>484550</v>
          </cell>
          <cell r="D1142">
            <v>475250</v>
          </cell>
        </row>
        <row r="1143">
          <cell r="A1143" t="str">
            <v>79520</v>
          </cell>
          <cell r="B1143" t="str">
            <v>U/L Tax Ref Bds Ser 2012</v>
          </cell>
          <cell r="C1143">
            <v>85000</v>
          </cell>
          <cell r="D1143">
            <v>84000</v>
          </cell>
        </row>
        <row r="1144">
          <cell r="A1144" t="str">
            <v>79522</v>
          </cell>
          <cell r="B1144" t="str">
            <v>U/L Tax Ref Bds Ser 2012</v>
          </cell>
          <cell r="C1144">
            <v>154041</v>
          </cell>
          <cell r="D1144">
            <v>153870</v>
          </cell>
        </row>
        <row r="1145">
          <cell r="A1145" t="str">
            <v>79524</v>
          </cell>
          <cell r="B1145" t="str">
            <v>U/L Tax Ref Bds Ser 2012</v>
          </cell>
          <cell r="C1145">
            <v>92575</v>
          </cell>
          <cell r="D1145">
            <v>91275</v>
          </cell>
        </row>
        <row r="1146">
          <cell r="A1146" t="str">
            <v>79525</v>
          </cell>
          <cell r="B1146" t="str">
            <v>U/L Tax Ref Bds Ser 2012</v>
          </cell>
          <cell r="C1146">
            <v>84892</v>
          </cell>
          <cell r="D1146">
            <v>84934</v>
          </cell>
        </row>
        <row r="1147">
          <cell r="A1147" t="str">
            <v>79526</v>
          </cell>
          <cell r="B1147" t="str">
            <v>U/L Tax Ref Bds Ser 2012</v>
          </cell>
          <cell r="C1147">
            <v>2341625</v>
          </cell>
          <cell r="D1147">
            <v>2341625</v>
          </cell>
        </row>
        <row r="1148">
          <cell r="A1148" t="str">
            <v>79534</v>
          </cell>
          <cell r="B1148" t="str">
            <v>U/L Tax Ref Bds Ser 2012</v>
          </cell>
          <cell r="C1148">
            <v>636675</v>
          </cell>
          <cell r="D1148">
            <v>633775</v>
          </cell>
        </row>
        <row r="1149">
          <cell r="A1149" t="str">
            <v>79535</v>
          </cell>
          <cell r="B1149" t="str">
            <v>U/L Tax Sch Bldg Bds Ser 2012</v>
          </cell>
          <cell r="C1149">
            <v>2226862</v>
          </cell>
          <cell r="D1149">
            <v>2134662</v>
          </cell>
        </row>
        <row r="1150">
          <cell r="A1150" t="str">
            <v>79539</v>
          </cell>
          <cell r="B1150" t="str">
            <v>U/L Tax Ref Bds Ser 2012</v>
          </cell>
          <cell r="C1150">
            <v>967100</v>
          </cell>
          <cell r="D1150">
            <v>965950</v>
          </cell>
        </row>
        <row r="1151">
          <cell r="A1151" t="str">
            <v>79555</v>
          </cell>
          <cell r="B1151" t="str">
            <v>U/L Tax Ref Bds Ser 2012</v>
          </cell>
          <cell r="C1151">
            <v>2805250</v>
          </cell>
          <cell r="D1151">
            <v>1113225</v>
          </cell>
        </row>
        <row r="1152">
          <cell r="A1152" t="str">
            <v>79557</v>
          </cell>
          <cell r="B1152" t="str">
            <v>U/L Tax Ref Bds Ser 2012</v>
          </cell>
          <cell r="C1152">
            <v>1165875</v>
          </cell>
          <cell r="D1152">
            <v>2890875</v>
          </cell>
        </row>
        <row r="1153">
          <cell r="A1153" t="str">
            <v>79559</v>
          </cell>
          <cell r="B1153" t="str">
            <v>U/L Tax Ref Bds Ser 2012</v>
          </cell>
          <cell r="C1153">
            <v>85980</v>
          </cell>
          <cell r="D1153">
            <v>90182</v>
          </cell>
        </row>
        <row r="1154">
          <cell r="A1154" t="str">
            <v>79560</v>
          </cell>
          <cell r="B1154" t="str">
            <v>U/L Tax Ref Bds Ser 2012</v>
          </cell>
          <cell r="C1154">
            <v>779050</v>
          </cell>
          <cell r="D1154">
            <v>779050</v>
          </cell>
        </row>
        <row r="1155">
          <cell r="A1155" t="str">
            <v>79571</v>
          </cell>
          <cell r="B1155" t="str">
            <v>U/L Tax Ref Bds Ser 2012</v>
          </cell>
          <cell r="C1155">
            <v>218175</v>
          </cell>
          <cell r="D1155">
            <v>215475</v>
          </cell>
        </row>
        <row r="1156">
          <cell r="A1156" t="str">
            <v>79579</v>
          </cell>
          <cell r="B1156" t="str">
            <v>U/L Tax Ref Bds Ser 2012</v>
          </cell>
          <cell r="C1156">
            <v>271050</v>
          </cell>
          <cell r="D1156">
            <v>274600</v>
          </cell>
        </row>
        <row r="1157">
          <cell r="A1157" t="str">
            <v>79585</v>
          </cell>
          <cell r="B1157" t="str">
            <v>U/L Tax Sch Bldg &amp; Ref Bds Ser 2012</v>
          </cell>
          <cell r="C1157">
            <v>3560194</v>
          </cell>
          <cell r="D1157">
            <v>3555594</v>
          </cell>
        </row>
        <row r="1158">
          <cell r="A1158" t="str">
            <v>79594</v>
          </cell>
          <cell r="B1158" t="str">
            <v>U/L Tax Ref Bds Ser 2012</v>
          </cell>
          <cell r="C1158">
            <v>349975</v>
          </cell>
          <cell r="D1158">
            <v>351325</v>
          </cell>
        </row>
        <row r="1159">
          <cell r="A1159" t="str">
            <v>79595</v>
          </cell>
          <cell r="B1159" t="str">
            <v>U/L Tax Ref Bds Ser 2012</v>
          </cell>
          <cell r="C1159">
            <v>187500</v>
          </cell>
          <cell r="D1159">
            <v>194800</v>
          </cell>
        </row>
        <row r="1160">
          <cell r="A1160" t="str">
            <v>79597</v>
          </cell>
          <cell r="B1160" t="str">
            <v>U/L Tax Ref Bds Ser 2012</v>
          </cell>
          <cell r="C1160">
            <v>222800</v>
          </cell>
          <cell r="D1160">
            <v>234750</v>
          </cell>
        </row>
        <row r="1161">
          <cell r="A1161" t="str">
            <v>79600</v>
          </cell>
          <cell r="B1161" t="str">
            <v>U/L Tax Sch Bldg Bds Ser 2012</v>
          </cell>
          <cell r="C1161">
            <v>3202325</v>
          </cell>
          <cell r="D1161">
            <v>3204125</v>
          </cell>
        </row>
        <row r="1162">
          <cell r="A1162" t="str">
            <v>79604</v>
          </cell>
          <cell r="B1162" t="str">
            <v>U/L Tax Ref Bds Ser 2012</v>
          </cell>
          <cell r="C1162">
            <v>1244000</v>
          </cell>
          <cell r="D1162">
            <v>1566900</v>
          </cell>
        </row>
        <row r="1163">
          <cell r="A1163" t="str">
            <v>79610</v>
          </cell>
          <cell r="B1163" t="str">
            <v>U/L Tax Ref Bds Ser 2012</v>
          </cell>
          <cell r="C1163">
            <v>816600</v>
          </cell>
          <cell r="D1163">
            <v>809750</v>
          </cell>
        </row>
        <row r="1164">
          <cell r="A1164" t="str">
            <v>79613</v>
          </cell>
          <cell r="B1164" t="str">
            <v>U/L Tax Ref Bds Ser 2012</v>
          </cell>
          <cell r="C1164">
            <v>291956</v>
          </cell>
          <cell r="D1164">
            <v>291956</v>
          </cell>
        </row>
        <row r="1165">
          <cell r="A1165" t="str">
            <v>79617</v>
          </cell>
          <cell r="B1165" t="str">
            <v>U/L Tax Ref Bds Ser 2012</v>
          </cell>
          <cell r="C1165">
            <v>338800</v>
          </cell>
          <cell r="D1165">
            <v>338800</v>
          </cell>
        </row>
        <row r="1166">
          <cell r="A1166" t="str">
            <v>79618</v>
          </cell>
          <cell r="B1166" t="str">
            <v>U/L Tax Ref Bds Ser 2012A</v>
          </cell>
          <cell r="C1166">
            <v>0</v>
          </cell>
          <cell r="D1166">
            <v>0</v>
          </cell>
        </row>
        <row r="1167">
          <cell r="A1167" t="str">
            <v>79620</v>
          </cell>
          <cell r="B1167" t="str">
            <v>U/L Tax Sch Bldg Bds Ser 2012</v>
          </cell>
          <cell r="C1167">
            <v>6761124</v>
          </cell>
          <cell r="D1167">
            <v>6675499</v>
          </cell>
        </row>
        <row r="1168">
          <cell r="A1168" t="str">
            <v>79621</v>
          </cell>
          <cell r="B1168" t="str">
            <v>U/L Tax Sch Bldg Bds Ser 2012A</v>
          </cell>
          <cell r="C1168">
            <v>2678150</v>
          </cell>
          <cell r="D1168">
            <v>2678150</v>
          </cell>
        </row>
        <row r="1169">
          <cell r="A1169" t="str">
            <v>79622</v>
          </cell>
          <cell r="B1169" t="str">
            <v>U/L Tax Ref Bds Ser 2012B</v>
          </cell>
          <cell r="C1169">
            <v>1771675</v>
          </cell>
          <cell r="D1169">
            <v>1886800</v>
          </cell>
        </row>
        <row r="1170">
          <cell r="A1170" t="str">
            <v>79623</v>
          </cell>
          <cell r="B1170" t="str">
            <v>U/L Tax Qualified Sch Constn Bds Taxable Ser 2012C (Direct Subsidy)</v>
          </cell>
          <cell r="C1170">
            <v>1130774</v>
          </cell>
          <cell r="D1170">
            <v>2080774</v>
          </cell>
        </row>
        <row r="1171">
          <cell r="A1171" t="str">
            <v>79624</v>
          </cell>
          <cell r="B1171" t="str">
            <v>U/L Tax Ref Bds Ser 2012</v>
          </cell>
          <cell r="C1171">
            <v>205700</v>
          </cell>
          <cell r="D1171">
            <v>207850</v>
          </cell>
        </row>
        <row r="1172">
          <cell r="A1172" t="str">
            <v>79626</v>
          </cell>
          <cell r="B1172" t="str">
            <v>U/L Tax Ref Bds Ser 2012</v>
          </cell>
          <cell r="C1172">
            <v>312690</v>
          </cell>
          <cell r="D1172">
            <v>485876</v>
          </cell>
        </row>
        <row r="1173">
          <cell r="A1173" t="str">
            <v>79628</v>
          </cell>
          <cell r="B1173" t="str">
            <v>U/L Tax Qualified Sch Constn Bds Taxable Ser 2012A</v>
          </cell>
          <cell r="C1173">
            <v>288086</v>
          </cell>
          <cell r="D1173">
            <v>287147</v>
          </cell>
        </row>
        <row r="1174">
          <cell r="A1174" t="str">
            <v>79629</v>
          </cell>
          <cell r="B1174" t="str">
            <v>U/L Tax Sch Bldg Bds Ser 2012B</v>
          </cell>
          <cell r="C1174">
            <v>57228</v>
          </cell>
          <cell r="D1174">
            <v>57942</v>
          </cell>
        </row>
        <row r="1175">
          <cell r="A1175" t="str">
            <v>79630</v>
          </cell>
          <cell r="B1175" t="str">
            <v>U/L Tax Sch Bldg Bds Ser 2012</v>
          </cell>
          <cell r="C1175">
            <v>390744</v>
          </cell>
          <cell r="D1175">
            <v>389952</v>
          </cell>
        </row>
        <row r="1176">
          <cell r="A1176" t="str">
            <v>79631</v>
          </cell>
          <cell r="B1176" t="str">
            <v>U/L Tax Sch Bldg Bds Ser 2012</v>
          </cell>
          <cell r="C1176">
            <v>717995</v>
          </cell>
          <cell r="D1176">
            <v>715995</v>
          </cell>
        </row>
        <row r="1177">
          <cell r="A1177" t="str">
            <v>79634</v>
          </cell>
          <cell r="B1177" t="str">
            <v>U/L Tax Ref Bds Ser 2012</v>
          </cell>
          <cell r="C1177">
            <v>185800</v>
          </cell>
          <cell r="D1177">
            <v>187300</v>
          </cell>
        </row>
        <row r="1178">
          <cell r="A1178" t="str">
            <v>79635</v>
          </cell>
          <cell r="B1178" t="str">
            <v>U/L Tax Ref Bds Ser 2012</v>
          </cell>
          <cell r="C1178">
            <v>805100</v>
          </cell>
          <cell r="D1178">
            <v>808150</v>
          </cell>
        </row>
        <row r="1179">
          <cell r="A1179" t="str">
            <v>79644</v>
          </cell>
          <cell r="B1179" t="str">
            <v>U/L Tax Ref Bds Ser 2012</v>
          </cell>
          <cell r="C1179">
            <v>136900</v>
          </cell>
          <cell r="D1179">
            <v>139450</v>
          </cell>
        </row>
        <row r="1180">
          <cell r="A1180" t="str">
            <v>79646</v>
          </cell>
          <cell r="B1180" t="str">
            <v>U/L Tax Sch Bldg Bds Ser 2012</v>
          </cell>
          <cell r="C1180">
            <v>2001300</v>
          </cell>
          <cell r="D1180">
            <v>2001700</v>
          </cell>
        </row>
        <row r="1181">
          <cell r="A1181" t="str">
            <v>79651</v>
          </cell>
          <cell r="B1181" t="str">
            <v>U/L Tax Qualified Sch Constn Bds Taxable Ser 2012 (Direct-Pay Subsidy Bds)</v>
          </cell>
          <cell r="C1181">
            <v>488693</v>
          </cell>
          <cell r="D1181">
            <v>488693</v>
          </cell>
        </row>
        <row r="1182">
          <cell r="A1182" t="str">
            <v>79652</v>
          </cell>
          <cell r="B1182" t="str">
            <v>U/L Tax Sch Bldg Bds Ser 2012</v>
          </cell>
          <cell r="C1182">
            <v>4404175</v>
          </cell>
          <cell r="D1182">
            <v>4420800</v>
          </cell>
        </row>
        <row r="1183">
          <cell r="A1183" t="str">
            <v>79674</v>
          </cell>
          <cell r="B1183" t="str">
            <v>U/L Tax Sch Bldg &amp; Ref Bds Ser 2012</v>
          </cell>
          <cell r="C1183">
            <v>6392650</v>
          </cell>
          <cell r="D1183">
            <v>6273900</v>
          </cell>
        </row>
        <row r="1184">
          <cell r="A1184" t="str">
            <v>79675</v>
          </cell>
          <cell r="B1184" t="str">
            <v>U/L Tax Sch Bldg &amp; Ref Bds Ser 2012</v>
          </cell>
          <cell r="C1184">
            <v>8225250</v>
          </cell>
          <cell r="D1184">
            <v>8226375</v>
          </cell>
        </row>
        <row r="1185">
          <cell r="A1185" t="str">
            <v>79676</v>
          </cell>
          <cell r="B1185" t="str">
            <v>U/L Tax Ref Bds Ser 2012</v>
          </cell>
          <cell r="C1185">
            <v>273750</v>
          </cell>
          <cell r="D1185">
            <v>600450</v>
          </cell>
        </row>
        <row r="1186">
          <cell r="A1186" t="str">
            <v>79679</v>
          </cell>
          <cell r="B1186" t="str">
            <v>U/L Tax Ref Bds Ser 2012</v>
          </cell>
          <cell r="C1186">
            <v>367000</v>
          </cell>
          <cell r="D1186">
            <v>367000</v>
          </cell>
        </row>
        <row r="1187">
          <cell r="A1187" t="str">
            <v>79681</v>
          </cell>
          <cell r="B1187" t="str">
            <v>U/L Tax Sch Bldg Bds Ser 2012</v>
          </cell>
          <cell r="C1187">
            <v>1905912</v>
          </cell>
          <cell r="D1187">
            <v>10147638</v>
          </cell>
        </row>
        <row r="1188">
          <cell r="A1188" t="str">
            <v>79691</v>
          </cell>
          <cell r="B1188" t="str">
            <v>U/L Tax Ref Bds Ser 2012</v>
          </cell>
          <cell r="C1188">
            <v>750100</v>
          </cell>
          <cell r="D1188">
            <v>928300</v>
          </cell>
        </row>
        <row r="1189">
          <cell r="A1189" t="str">
            <v>79699</v>
          </cell>
          <cell r="B1189" t="str">
            <v>U/L Tax Ref Bds Ser 2012</v>
          </cell>
          <cell r="C1189">
            <v>84338</v>
          </cell>
          <cell r="D1189">
            <v>83238</v>
          </cell>
        </row>
        <row r="1190">
          <cell r="A1190" t="str">
            <v>79703</v>
          </cell>
          <cell r="B1190" t="str">
            <v>U/L Tax Ref Bds Ser 2012</v>
          </cell>
          <cell r="C1190">
            <v>4166950</v>
          </cell>
          <cell r="D1190">
            <v>4167400</v>
          </cell>
        </row>
        <row r="1191">
          <cell r="A1191" t="str">
            <v>79707</v>
          </cell>
          <cell r="B1191" t="str">
            <v>Ltd Tax Sch Bldg &amp; Ref Bds Ser 2012</v>
          </cell>
          <cell r="C1191">
            <v>6531500</v>
          </cell>
          <cell r="D1191">
            <v>6658325</v>
          </cell>
        </row>
        <row r="1192">
          <cell r="A1192" t="str">
            <v>79715</v>
          </cell>
          <cell r="B1192" t="str">
            <v>U/L Tax Sch Bldg Bds Ser 2012</v>
          </cell>
          <cell r="C1192">
            <v>9226450</v>
          </cell>
          <cell r="D1192">
            <v>9531850</v>
          </cell>
        </row>
        <row r="1193">
          <cell r="A1193" t="str">
            <v>79719</v>
          </cell>
          <cell r="B1193" t="str">
            <v>U/L Tax Sch Bldg Bds Ser 2012</v>
          </cell>
          <cell r="C1193">
            <v>454050</v>
          </cell>
          <cell r="D1193">
            <v>456925</v>
          </cell>
        </row>
        <row r="1194">
          <cell r="A1194" t="str">
            <v>79725</v>
          </cell>
          <cell r="B1194" t="str">
            <v>U/L Tax Sch Bldg &amp; Ref Bds Ser 2012</v>
          </cell>
          <cell r="C1194">
            <v>1168731</v>
          </cell>
          <cell r="D1194">
            <v>1497369</v>
          </cell>
        </row>
        <row r="1195">
          <cell r="A1195" t="str">
            <v>79726</v>
          </cell>
          <cell r="B1195" t="str">
            <v>U/L Tax Sch Bldg Bds Ser 2012</v>
          </cell>
          <cell r="C1195">
            <v>505750</v>
          </cell>
          <cell r="D1195">
            <v>505750</v>
          </cell>
        </row>
        <row r="1196">
          <cell r="A1196" t="str">
            <v>79728</v>
          </cell>
          <cell r="B1196" t="str">
            <v>Variable Rate U/L Tax Sch Bldg Bds Ser 2012</v>
          </cell>
          <cell r="C1196">
            <v>875000</v>
          </cell>
          <cell r="D1196">
            <v>875000</v>
          </cell>
        </row>
        <row r="1197">
          <cell r="A1197" t="str">
            <v>79732</v>
          </cell>
          <cell r="B1197" t="str">
            <v>U/L Tax Sch Bldg Bds Ser 2012</v>
          </cell>
          <cell r="C1197">
            <v>302612</v>
          </cell>
          <cell r="D1197">
            <v>303900</v>
          </cell>
        </row>
        <row r="1198">
          <cell r="A1198" t="str">
            <v>79737</v>
          </cell>
          <cell r="B1198" t="str">
            <v>U/L Tax Sch Bldg Bds Ser 2012</v>
          </cell>
          <cell r="C1198">
            <v>1061088</v>
          </cell>
          <cell r="D1198">
            <v>1063338</v>
          </cell>
        </row>
        <row r="1199">
          <cell r="A1199" t="str">
            <v>79740</v>
          </cell>
          <cell r="B1199" t="str">
            <v>U/L Tax Sch Bldg Bds Ser 2012</v>
          </cell>
          <cell r="C1199">
            <v>615000</v>
          </cell>
          <cell r="D1199">
            <v>165000</v>
          </cell>
        </row>
        <row r="1200">
          <cell r="A1200" t="str">
            <v>79745</v>
          </cell>
          <cell r="B1200" t="str">
            <v>Sch Fac Lease Rev Ref Bds Ser 2012</v>
          </cell>
          <cell r="C1200">
            <v>333238</v>
          </cell>
          <cell r="D1200">
            <v>335588</v>
          </cell>
        </row>
        <row r="1201">
          <cell r="A1201" t="str">
            <v>79756</v>
          </cell>
          <cell r="B1201" t="str">
            <v>U/L Tax Ref Bds Ser 2012</v>
          </cell>
          <cell r="C1201">
            <v>354125</v>
          </cell>
          <cell r="D1201">
            <v>356475</v>
          </cell>
        </row>
        <row r="1202">
          <cell r="A1202" t="str">
            <v>79757</v>
          </cell>
          <cell r="B1202" t="str">
            <v>U/L Tax Ref Bds Ser 2012</v>
          </cell>
          <cell r="C1202">
            <v>266738</v>
          </cell>
          <cell r="D1202">
            <v>266738</v>
          </cell>
        </row>
        <row r="1203">
          <cell r="A1203" t="str">
            <v>79758</v>
          </cell>
          <cell r="B1203" t="str">
            <v>U/L Tax Ref Bds Ser 2012</v>
          </cell>
          <cell r="C1203">
            <v>5403850</v>
          </cell>
          <cell r="D1203">
            <v>5408100</v>
          </cell>
        </row>
        <row r="1204">
          <cell r="A1204" t="str">
            <v>79760</v>
          </cell>
          <cell r="B1204" t="str">
            <v>U/L Tax Schhse &amp; Ref Bds Ser 2012A</v>
          </cell>
          <cell r="C1204">
            <v>7395412</v>
          </cell>
          <cell r="D1204">
            <v>7393412</v>
          </cell>
        </row>
        <row r="1205">
          <cell r="A1205" t="str">
            <v>79761</v>
          </cell>
          <cell r="B1205" t="str">
            <v>U/L Tax Ref Bds Ser 2012B</v>
          </cell>
          <cell r="C1205">
            <v>3800400</v>
          </cell>
          <cell r="D1205">
            <v>5451750</v>
          </cell>
        </row>
        <row r="1206">
          <cell r="A1206" t="str">
            <v>79764</v>
          </cell>
          <cell r="B1206" t="str">
            <v>U/L Tax Sch Bldg Bds Ser 2012</v>
          </cell>
          <cell r="C1206">
            <v>309700</v>
          </cell>
          <cell r="D1206">
            <v>312175</v>
          </cell>
        </row>
        <row r="1207">
          <cell r="A1207" t="str">
            <v>79767</v>
          </cell>
          <cell r="B1207" t="str">
            <v>U/L Tax Ref Bds Ser 2012</v>
          </cell>
          <cell r="C1207">
            <v>5960900</v>
          </cell>
          <cell r="D1207">
            <v>5956650</v>
          </cell>
        </row>
        <row r="1208">
          <cell r="A1208" t="str">
            <v>79771</v>
          </cell>
          <cell r="B1208" t="str">
            <v>U/L Tax Ref Bds Ser 2012</v>
          </cell>
          <cell r="C1208">
            <v>1317800</v>
          </cell>
          <cell r="D1208">
            <v>1316250</v>
          </cell>
        </row>
        <row r="1209">
          <cell r="A1209" t="str">
            <v>79774</v>
          </cell>
          <cell r="B1209" t="str">
            <v>U/L Tax Ref Bds Ser 2012</v>
          </cell>
          <cell r="C1209">
            <v>806403</v>
          </cell>
          <cell r="D1209">
            <v>810200</v>
          </cell>
        </row>
        <row r="1210">
          <cell r="A1210" t="str">
            <v>79790</v>
          </cell>
          <cell r="B1210" t="str">
            <v>U/L Tax Ref Bds Ser 2012</v>
          </cell>
          <cell r="C1210">
            <v>370000</v>
          </cell>
          <cell r="D1210">
            <v>435000</v>
          </cell>
        </row>
        <row r="1211">
          <cell r="A1211" t="str">
            <v>79796</v>
          </cell>
          <cell r="B1211" t="str">
            <v>U/L Tax Ref Bds Ser 2012</v>
          </cell>
          <cell r="C1211">
            <v>2785025</v>
          </cell>
          <cell r="D1211">
            <v>2720425</v>
          </cell>
        </row>
        <row r="1212">
          <cell r="A1212" t="str">
            <v>79802</v>
          </cell>
          <cell r="B1212" t="str">
            <v>U/L Tax Sch Bldg Bds Ser 2012</v>
          </cell>
          <cell r="C1212">
            <v>1259569</v>
          </cell>
          <cell r="D1212">
            <v>1106069</v>
          </cell>
        </row>
        <row r="1213">
          <cell r="A1213" t="str">
            <v>79806</v>
          </cell>
          <cell r="B1213" t="str">
            <v>U/L Tax Ref Bds Ser 2012</v>
          </cell>
          <cell r="C1213">
            <v>3315325</v>
          </cell>
          <cell r="D1213">
            <v>3301625</v>
          </cell>
        </row>
        <row r="1214">
          <cell r="A1214" t="str">
            <v>79811</v>
          </cell>
          <cell r="B1214" t="str">
            <v>Ltd Tax Ref Bds Ser 2012</v>
          </cell>
          <cell r="C1214">
            <v>240592</v>
          </cell>
          <cell r="D1214">
            <v>241186</v>
          </cell>
        </row>
        <row r="1215">
          <cell r="A1215" t="str">
            <v>79837</v>
          </cell>
          <cell r="B1215" t="str">
            <v>U/L Tax Ref Bds Ser 2012</v>
          </cell>
          <cell r="C1215">
            <v>788200</v>
          </cell>
          <cell r="D1215">
            <v>790100</v>
          </cell>
        </row>
        <row r="1216">
          <cell r="A1216" t="str">
            <v>79853</v>
          </cell>
          <cell r="B1216" t="str">
            <v>U/L Tax Sch Bldg &amp; Ref Bds Ser 2012</v>
          </cell>
          <cell r="C1216">
            <v>1385825</v>
          </cell>
          <cell r="D1216">
            <v>1364025</v>
          </cell>
        </row>
        <row r="1217">
          <cell r="A1217" t="str">
            <v>79858</v>
          </cell>
          <cell r="B1217" t="str">
            <v>U/L Tax Ref Bds Ser 2012</v>
          </cell>
          <cell r="C1217">
            <v>910625</v>
          </cell>
          <cell r="D1217">
            <v>909900</v>
          </cell>
        </row>
        <row r="1218">
          <cell r="A1218" t="str">
            <v>79859</v>
          </cell>
          <cell r="B1218" t="str">
            <v>U/L Tax Ref Bds Ser 2012</v>
          </cell>
          <cell r="C1218">
            <v>4335375</v>
          </cell>
          <cell r="D1218">
            <v>4333550</v>
          </cell>
        </row>
        <row r="1219">
          <cell r="A1219" t="str">
            <v>79872</v>
          </cell>
          <cell r="B1219" t="str">
            <v>U/L Tax Ref Bds Ser 2012</v>
          </cell>
          <cell r="C1219">
            <v>11162050</v>
          </cell>
          <cell r="D1219">
            <v>10810750</v>
          </cell>
        </row>
        <row r="1220">
          <cell r="A1220" t="str">
            <v>79875</v>
          </cell>
          <cell r="B1220" t="str">
            <v>U/L Tax Ref Bds Ser 2012B</v>
          </cell>
          <cell r="C1220">
            <v>2080150</v>
          </cell>
          <cell r="D1220">
            <v>2302150</v>
          </cell>
        </row>
        <row r="1221">
          <cell r="A1221" t="str">
            <v>79878</v>
          </cell>
          <cell r="B1221" t="str">
            <v>U/L Tax Ref Bds Ser 2012</v>
          </cell>
          <cell r="C1221">
            <v>1704800</v>
          </cell>
          <cell r="D1221">
            <v>1630350</v>
          </cell>
        </row>
        <row r="1222">
          <cell r="A1222" t="str">
            <v>79883</v>
          </cell>
          <cell r="B1222" t="str">
            <v>U/L Tax Ref Bds Ser 2012</v>
          </cell>
          <cell r="C1222">
            <v>3586850</v>
          </cell>
          <cell r="D1222">
            <v>5669675</v>
          </cell>
        </row>
        <row r="1223">
          <cell r="A1223" t="str">
            <v>79889</v>
          </cell>
          <cell r="B1223" t="str">
            <v>U/L Tax Sch Bldg Bds Ser 2012</v>
          </cell>
          <cell r="C1223">
            <v>642950</v>
          </cell>
          <cell r="D1223">
            <v>648325</v>
          </cell>
        </row>
        <row r="1224">
          <cell r="A1224" t="str">
            <v>79892</v>
          </cell>
          <cell r="B1224" t="str">
            <v>U/L Tax Ref Bds Ser 2012</v>
          </cell>
          <cell r="C1224">
            <v>2058000</v>
          </cell>
          <cell r="D1224">
            <v>2058000</v>
          </cell>
        </row>
        <row r="1225">
          <cell r="A1225" t="str">
            <v>79905</v>
          </cell>
          <cell r="B1225" t="str">
            <v>U/L Tax Ref Bds Ser 2012</v>
          </cell>
          <cell r="C1225">
            <v>88125</v>
          </cell>
          <cell r="D1225">
            <v>87625</v>
          </cell>
        </row>
        <row r="1226">
          <cell r="A1226" t="str">
            <v>79909</v>
          </cell>
          <cell r="B1226" t="str">
            <v>U/L Tax Sch Bldg Bds Ser 2012</v>
          </cell>
          <cell r="C1226">
            <v>31500</v>
          </cell>
          <cell r="D1226">
            <v>31500</v>
          </cell>
        </row>
        <row r="1227">
          <cell r="A1227" t="str">
            <v>79919</v>
          </cell>
          <cell r="B1227" t="str">
            <v>U/L Tax Ref Bds Ser 2012</v>
          </cell>
          <cell r="C1227">
            <v>77221</v>
          </cell>
          <cell r="D1227">
            <v>78096</v>
          </cell>
        </row>
        <row r="1228">
          <cell r="A1228" t="str">
            <v>79920</v>
          </cell>
          <cell r="B1228" t="str">
            <v>U/L Tax Sch Bldg Bds Ser 2012</v>
          </cell>
          <cell r="C1228">
            <v>823600</v>
          </cell>
          <cell r="D1228">
            <v>932500</v>
          </cell>
        </row>
        <row r="1229">
          <cell r="A1229" t="str">
            <v>79924</v>
          </cell>
          <cell r="B1229" t="str">
            <v>U/L Tax Ref Bds Ser 2012</v>
          </cell>
          <cell r="C1229">
            <v>278950</v>
          </cell>
          <cell r="D1229">
            <v>273950</v>
          </cell>
        </row>
        <row r="1230">
          <cell r="A1230" t="str">
            <v>79926</v>
          </cell>
          <cell r="B1230" t="str">
            <v>U/L Tax Qualified Sch Constn Bds Taxable Ser 2012 (Direct-Pay Subsidy Bds)</v>
          </cell>
          <cell r="C1230">
            <v>10115</v>
          </cell>
          <cell r="D1230">
            <v>10115</v>
          </cell>
        </row>
        <row r="1231">
          <cell r="A1231" t="str">
            <v>79934</v>
          </cell>
          <cell r="B1231" t="str">
            <v>U/L Tax Ref Bds Ser 2012</v>
          </cell>
          <cell r="C1231">
            <v>440700</v>
          </cell>
          <cell r="D1231">
            <v>444600</v>
          </cell>
        </row>
        <row r="1232">
          <cell r="A1232" t="str">
            <v>79935</v>
          </cell>
          <cell r="B1232" t="str">
            <v>U/L Tax Ref Bds Ser 2012</v>
          </cell>
          <cell r="C1232">
            <v>521258</v>
          </cell>
          <cell r="D1232">
            <v>525008</v>
          </cell>
        </row>
        <row r="1233">
          <cell r="A1233" t="str">
            <v>79937</v>
          </cell>
          <cell r="B1233" t="str">
            <v>U/L Tax Ref Bds Ser 2012</v>
          </cell>
          <cell r="C1233">
            <v>839025</v>
          </cell>
          <cell r="D1233">
            <v>955775</v>
          </cell>
        </row>
        <row r="1234">
          <cell r="A1234" t="str">
            <v>79939</v>
          </cell>
          <cell r="B1234" t="str">
            <v>U/L Tax Ref Bds Ser 2012</v>
          </cell>
          <cell r="C1234">
            <v>705550</v>
          </cell>
          <cell r="D1234">
            <v>704550</v>
          </cell>
        </row>
        <row r="1235">
          <cell r="A1235" t="str">
            <v>79944</v>
          </cell>
          <cell r="B1235" t="str">
            <v>U/L Tax Ref Bds Ser 2012</v>
          </cell>
          <cell r="C1235">
            <v>246150</v>
          </cell>
          <cell r="D1235">
            <v>240300</v>
          </cell>
        </row>
        <row r="1236">
          <cell r="A1236" t="str">
            <v>79945</v>
          </cell>
          <cell r="B1236" t="str">
            <v>Variable Rate U/L Tax Sch Bldg Bds Ser 2012-A (Conversion to Term Rate)</v>
          </cell>
          <cell r="C1236">
            <v>687200</v>
          </cell>
          <cell r="D1236">
            <v>687200</v>
          </cell>
        </row>
        <row r="1237">
          <cell r="A1237" t="str">
            <v>79946</v>
          </cell>
          <cell r="B1237" t="str">
            <v>U/L Tax Ref Bds Ser 2012</v>
          </cell>
          <cell r="C1237">
            <v>505000</v>
          </cell>
          <cell r="D1237">
            <v>505000</v>
          </cell>
        </row>
        <row r="1238">
          <cell r="A1238" t="str">
            <v>79958</v>
          </cell>
          <cell r="B1238" t="str">
            <v>U/L Tax Ref Bds Ser 2012</v>
          </cell>
          <cell r="C1238">
            <v>299262</v>
          </cell>
          <cell r="D1238">
            <v>299262</v>
          </cell>
        </row>
        <row r="1239">
          <cell r="A1239" t="str">
            <v>79960</v>
          </cell>
          <cell r="B1239" t="str">
            <v>U/L Tax Ref Bds Ser 2012</v>
          </cell>
          <cell r="C1239">
            <v>464469</v>
          </cell>
          <cell r="D1239">
            <v>0</v>
          </cell>
        </row>
        <row r="1240">
          <cell r="A1240" t="str">
            <v>79961</v>
          </cell>
          <cell r="B1240" t="str">
            <v>U/L Tax Schhse Bds Ser 2012A</v>
          </cell>
          <cell r="C1240">
            <v>3339675</v>
          </cell>
          <cell r="D1240">
            <v>3337550</v>
          </cell>
        </row>
        <row r="1241">
          <cell r="A1241" t="str">
            <v>79962</v>
          </cell>
          <cell r="B1241" t="str">
            <v>U/L Tax Ref Bds Ser 2012B</v>
          </cell>
          <cell r="C1241">
            <v>508700</v>
          </cell>
          <cell r="D1241">
            <v>508700</v>
          </cell>
        </row>
        <row r="1242">
          <cell r="A1242" t="str">
            <v>79963</v>
          </cell>
          <cell r="B1242" t="str">
            <v>U/L Tax Ref Bds Ser 2012</v>
          </cell>
          <cell r="C1242">
            <v>308350</v>
          </cell>
          <cell r="D1242">
            <v>305325</v>
          </cell>
        </row>
        <row r="1243">
          <cell r="A1243" t="str">
            <v>79964</v>
          </cell>
          <cell r="B1243" t="str">
            <v>U/L Tax Ref Bds Ser 2012A</v>
          </cell>
          <cell r="C1243">
            <v>342250</v>
          </cell>
          <cell r="D1243">
            <v>340250</v>
          </cell>
        </row>
        <row r="1244">
          <cell r="A1244" t="str">
            <v>79975</v>
          </cell>
          <cell r="B1244" t="str">
            <v>U/L Tax Ref Bds Ser 2012</v>
          </cell>
          <cell r="C1244">
            <v>637250</v>
          </cell>
          <cell r="D1244">
            <v>642250</v>
          </cell>
        </row>
        <row r="1245">
          <cell r="A1245" t="str">
            <v>79980</v>
          </cell>
          <cell r="B1245" t="str">
            <v>U/L Tax Ref Bds Ser 2012</v>
          </cell>
          <cell r="C1245">
            <v>350350</v>
          </cell>
          <cell r="D1245">
            <v>395350</v>
          </cell>
        </row>
        <row r="1246">
          <cell r="A1246" t="str">
            <v>79992</v>
          </cell>
          <cell r="B1246" t="str">
            <v>U/L Tax Ref Bds Ser 2012</v>
          </cell>
          <cell r="C1246">
            <v>349138</v>
          </cell>
          <cell r="D1246">
            <v>348038</v>
          </cell>
        </row>
        <row r="1247">
          <cell r="A1247" t="str">
            <v>79997</v>
          </cell>
          <cell r="B1247" t="str">
            <v>U/L Tax Ref Bds Ser 2012A</v>
          </cell>
          <cell r="C1247">
            <v>529250</v>
          </cell>
          <cell r="D1247">
            <v>529250</v>
          </cell>
        </row>
        <row r="1248">
          <cell r="A1248" t="str">
            <v>79998</v>
          </cell>
          <cell r="B1248" t="str">
            <v>U/L Tax Ref Bds Ser 2012B</v>
          </cell>
          <cell r="C1248">
            <v>642175</v>
          </cell>
          <cell r="D1248">
            <v>747175</v>
          </cell>
        </row>
        <row r="1249">
          <cell r="A1249" t="str">
            <v>80010</v>
          </cell>
          <cell r="B1249" t="str">
            <v>U/L Tax Ref Bds Ser 2012</v>
          </cell>
          <cell r="C1249">
            <v>4071244</v>
          </cell>
          <cell r="D1249">
            <v>5237744</v>
          </cell>
        </row>
        <row r="1250">
          <cell r="A1250" t="str">
            <v>80012</v>
          </cell>
          <cell r="B1250" t="str">
            <v>U/L Tax Ref Bds Ser 2012</v>
          </cell>
          <cell r="C1250">
            <v>303500</v>
          </cell>
          <cell r="D1250">
            <v>308100</v>
          </cell>
        </row>
        <row r="1251">
          <cell r="A1251" t="str">
            <v>80015</v>
          </cell>
          <cell r="B1251" t="str">
            <v>U/L Tax Ref Bds Ser 2012</v>
          </cell>
          <cell r="C1251">
            <v>346425</v>
          </cell>
          <cell r="D1251">
            <v>344175</v>
          </cell>
        </row>
        <row r="1252">
          <cell r="A1252" t="str">
            <v>80016</v>
          </cell>
          <cell r="B1252" t="str">
            <v>U/L Tax Ref Bds Ser 2012</v>
          </cell>
          <cell r="C1252">
            <v>346350</v>
          </cell>
          <cell r="D1252">
            <v>345250</v>
          </cell>
        </row>
        <row r="1253">
          <cell r="A1253" t="str">
            <v>80030</v>
          </cell>
          <cell r="B1253" t="str">
            <v>U/L Tax Sch Bldg Bds Ser 2012</v>
          </cell>
          <cell r="C1253">
            <v>149000</v>
          </cell>
          <cell r="D1253">
            <v>146200</v>
          </cell>
        </row>
        <row r="1254">
          <cell r="A1254" t="str">
            <v>80031</v>
          </cell>
          <cell r="B1254" t="str">
            <v>U/L Tax Ref Bds Ser 2012</v>
          </cell>
          <cell r="C1254">
            <v>481588</v>
          </cell>
          <cell r="D1254">
            <v>471588</v>
          </cell>
        </row>
        <row r="1255">
          <cell r="A1255" t="str">
            <v>80032</v>
          </cell>
          <cell r="B1255" t="str">
            <v>U/L Tax Ref Bds Ser 2012</v>
          </cell>
          <cell r="C1255">
            <v>760100</v>
          </cell>
          <cell r="D1255">
            <v>765288</v>
          </cell>
        </row>
        <row r="1256">
          <cell r="A1256" t="str">
            <v>80034</v>
          </cell>
          <cell r="B1256" t="str">
            <v>U/L Tax Sch Bldg Bds Ser 2012</v>
          </cell>
          <cell r="C1256">
            <v>32575</v>
          </cell>
          <cell r="D1256">
            <v>32575</v>
          </cell>
        </row>
        <row r="1257">
          <cell r="A1257" t="str">
            <v>80035</v>
          </cell>
          <cell r="B1257" t="str">
            <v>U/L Tax Ref Bds Ser 2012</v>
          </cell>
          <cell r="C1257">
            <v>386375</v>
          </cell>
          <cell r="D1257">
            <v>388825</v>
          </cell>
        </row>
        <row r="1258">
          <cell r="A1258" t="str">
            <v>80041</v>
          </cell>
          <cell r="B1258" t="str">
            <v>U/L Tax Ref Bds Ser 2012</v>
          </cell>
          <cell r="C1258">
            <v>68313</v>
          </cell>
          <cell r="D1258">
            <v>71141</v>
          </cell>
        </row>
        <row r="1259">
          <cell r="A1259" t="str">
            <v>80045</v>
          </cell>
          <cell r="B1259" t="str">
            <v>U/L Tax Ref Bds Ser 2012</v>
          </cell>
          <cell r="C1259">
            <v>1810506</v>
          </cell>
          <cell r="D1259">
            <v>1810506</v>
          </cell>
        </row>
        <row r="1260">
          <cell r="A1260" t="str">
            <v>80046</v>
          </cell>
          <cell r="B1260" t="str">
            <v>U/L Tax Ref Bds Ser 2012</v>
          </cell>
          <cell r="C1260">
            <v>5429319</v>
          </cell>
          <cell r="D1260">
            <v>5434519</v>
          </cell>
        </row>
        <row r="1261">
          <cell r="A1261" t="str">
            <v>80047</v>
          </cell>
          <cell r="B1261" t="str">
            <v>U/L Tax Ref Bds Ser 2012</v>
          </cell>
          <cell r="C1261">
            <v>94850</v>
          </cell>
          <cell r="D1261">
            <v>94850</v>
          </cell>
        </row>
        <row r="1262">
          <cell r="A1262" t="str">
            <v>80050</v>
          </cell>
          <cell r="B1262" t="str">
            <v>U/L Tax Ref Bds Ser 2012</v>
          </cell>
          <cell r="C1262">
            <v>260788</v>
          </cell>
          <cell r="D1262">
            <v>263888</v>
          </cell>
        </row>
        <row r="1263">
          <cell r="A1263" t="str">
            <v>80051</v>
          </cell>
          <cell r="B1263" t="str">
            <v>U/L Tax Ref Bds Ser 2012</v>
          </cell>
          <cell r="C1263">
            <v>356728</v>
          </cell>
          <cell r="D1263">
            <v>356728</v>
          </cell>
        </row>
        <row r="1264">
          <cell r="A1264" t="str">
            <v>80054</v>
          </cell>
          <cell r="B1264" t="str">
            <v>U/L Tax Ref Bds Ser 2012</v>
          </cell>
          <cell r="C1264">
            <v>719362</v>
          </cell>
          <cell r="D1264">
            <v>1695438</v>
          </cell>
        </row>
        <row r="1265">
          <cell r="A1265" t="str">
            <v>80058</v>
          </cell>
          <cell r="B1265" t="str">
            <v>U/L Tax Ref Bds Ser 2012</v>
          </cell>
          <cell r="C1265">
            <v>872575</v>
          </cell>
          <cell r="D1265">
            <v>870175</v>
          </cell>
        </row>
        <row r="1266">
          <cell r="A1266" t="str">
            <v>80059</v>
          </cell>
          <cell r="B1266" t="str">
            <v>U/L Tax Ref Bds Ser 2012</v>
          </cell>
          <cell r="C1266">
            <v>1694350</v>
          </cell>
          <cell r="D1266">
            <v>1694350</v>
          </cell>
        </row>
        <row r="1267">
          <cell r="A1267" t="str">
            <v>80062</v>
          </cell>
          <cell r="B1267" t="str">
            <v>U/L Tax Ref Bds Ser 2012</v>
          </cell>
          <cell r="C1267">
            <v>51800</v>
          </cell>
          <cell r="D1267">
            <v>458500</v>
          </cell>
        </row>
        <row r="1268">
          <cell r="A1268" t="str">
            <v>80063</v>
          </cell>
          <cell r="B1268" t="str">
            <v>U/L Tax Ref Bds Ser 2012-A</v>
          </cell>
          <cell r="C1268">
            <v>797062</v>
          </cell>
          <cell r="D1268">
            <v>797062</v>
          </cell>
        </row>
        <row r="1269">
          <cell r="A1269" t="str">
            <v>80066</v>
          </cell>
          <cell r="B1269" t="str">
            <v>U/L Tax Ref Bd Ser 2012</v>
          </cell>
          <cell r="C1269">
            <v>1802256</v>
          </cell>
          <cell r="D1269">
            <v>1802256</v>
          </cell>
        </row>
        <row r="1270">
          <cell r="A1270" t="str">
            <v>80069</v>
          </cell>
          <cell r="B1270" t="str">
            <v>U/L Tax Ref Bds Ser 2012</v>
          </cell>
          <cell r="C1270">
            <v>594100</v>
          </cell>
          <cell r="D1270">
            <v>583100</v>
          </cell>
        </row>
        <row r="1271">
          <cell r="A1271" t="str">
            <v>80074</v>
          </cell>
          <cell r="B1271" t="str">
            <v>Sch Fac Lease Rev Ref Bds Ser 2012</v>
          </cell>
          <cell r="C1271">
            <v>412746</v>
          </cell>
          <cell r="D1271">
            <v>412799</v>
          </cell>
        </row>
        <row r="1272">
          <cell r="A1272" t="str">
            <v>80076</v>
          </cell>
          <cell r="B1272" t="str">
            <v>U/L Tax Ref Bds Ser 2012-B</v>
          </cell>
          <cell r="C1272">
            <v>3047281</v>
          </cell>
          <cell r="D1272">
            <v>3015381</v>
          </cell>
        </row>
        <row r="1273">
          <cell r="A1273" t="str">
            <v>80083</v>
          </cell>
          <cell r="B1273" t="str">
            <v>U/L Tax Sch Bldg &amp; Ref Bds Ser 2012A</v>
          </cell>
          <cell r="C1273">
            <v>10398050</v>
          </cell>
          <cell r="D1273">
            <v>10740250</v>
          </cell>
        </row>
        <row r="1274">
          <cell r="A1274" t="str">
            <v>80084</v>
          </cell>
          <cell r="B1274" t="str">
            <v>U/L Tax Ref Bds Ser 2012B</v>
          </cell>
          <cell r="C1274">
            <v>759025</v>
          </cell>
          <cell r="D1274">
            <v>515950</v>
          </cell>
        </row>
        <row r="1275">
          <cell r="A1275" t="str">
            <v>80088</v>
          </cell>
          <cell r="B1275" t="str">
            <v>U/L Tax Ref Bds Ser 2012</v>
          </cell>
          <cell r="C1275">
            <v>4006550</v>
          </cell>
          <cell r="D1275">
            <v>5532425</v>
          </cell>
        </row>
        <row r="1276">
          <cell r="A1276" t="str">
            <v>80090</v>
          </cell>
          <cell r="B1276" t="str">
            <v>U/L Tax Ref Bds Ser 2012</v>
          </cell>
          <cell r="C1276">
            <v>539675</v>
          </cell>
          <cell r="D1276">
            <v>553875</v>
          </cell>
        </row>
        <row r="1277">
          <cell r="A1277" t="str">
            <v>80091</v>
          </cell>
          <cell r="B1277" t="str">
            <v>U/L Tax Ref Bds Ser 2012</v>
          </cell>
          <cell r="C1277">
            <v>350988</v>
          </cell>
          <cell r="D1277">
            <v>350988</v>
          </cell>
        </row>
        <row r="1278">
          <cell r="A1278" t="str">
            <v>80101</v>
          </cell>
          <cell r="B1278" t="str">
            <v>U/L Tax Ref Bds Ser 2012</v>
          </cell>
          <cell r="C1278">
            <v>148125</v>
          </cell>
          <cell r="D1278">
            <v>150175</v>
          </cell>
        </row>
        <row r="1279">
          <cell r="A1279" t="str">
            <v>80119</v>
          </cell>
          <cell r="B1279" t="str">
            <v>U/L Tax Ref Bds Ser 2012</v>
          </cell>
          <cell r="C1279">
            <v>350594</v>
          </cell>
          <cell r="D1279">
            <v>354294</v>
          </cell>
        </row>
        <row r="1280">
          <cell r="A1280" t="str">
            <v>80125</v>
          </cell>
          <cell r="B1280" t="str">
            <v>U/L Tax Ref Bds Ser 2012</v>
          </cell>
          <cell r="C1280">
            <v>221656</v>
          </cell>
          <cell r="D1280">
            <v>216909</v>
          </cell>
        </row>
        <row r="1281">
          <cell r="A1281" t="str">
            <v>80126</v>
          </cell>
          <cell r="B1281" t="str">
            <v>U/L Tax Sch Bldg Bds Ser 2012</v>
          </cell>
          <cell r="C1281">
            <v>509625</v>
          </cell>
          <cell r="D1281">
            <v>513225</v>
          </cell>
        </row>
        <row r="1282">
          <cell r="A1282" t="str">
            <v>80127</v>
          </cell>
          <cell r="B1282" t="str">
            <v>U/L Tax Ref Bds Ser 2012</v>
          </cell>
          <cell r="C1282">
            <v>194162</v>
          </cell>
          <cell r="D1282">
            <v>190862</v>
          </cell>
        </row>
        <row r="1283">
          <cell r="A1283" t="str">
            <v>80128</v>
          </cell>
          <cell r="B1283" t="str">
            <v>U/L Tax Ref Bds Ser 2012</v>
          </cell>
          <cell r="C1283">
            <v>331338</v>
          </cell>
          <cell r="D1283">
            <v>330925</v>
          </cell>
        </row>
        <row r="1284">
          <cell r="A1284" t="str">
            <v>80132</v>
          </cell>
          <cell r="B1284" t="str">
            <v>U/L Tax Ref Bds Ser 2012</v>
          </cell>
          <cell r="C1284">
            <v>77756</v>
          </cell>
          <cell r="D1284">
            <v>76856</v>
          </cell>
        </row>
        <row r="1285">
          <cell r="A1285" t="str">
            <v>80143</v>
          </cell>
          <cell r="B1285" t="str">
            <v>U/L Tax Ref Bds Ser 2012</v>
          </cell>
          <cell r="C1285">
            <v>123400</v>
          </cell>
          <cell r="D1285">
            <v>126900</v>
          </cell>
        </row>
        <row r="1286">
          <cell r="A1286" t="str">
            <v>80144</v>
          </cell>
          <cell r="B1286" t="str">
            <v>Var Rate Ltd Tax Ref Bds Ser 2012</v>
          </cell>
          <cell r="C1286">
            <v>6487200</v>
          </cell>
          <cell r="D1286">
            <v>4746825</v>
          </cell>
        </row>
        <row r="1287">
          <cell r="A1287" t="str">
            <v>80146</v>
          </cell>
          <cell r="B1287" t="str">
            <v>U/L Tax Ref Bds Ser 2012</v>
          </cell>
          <cell r="C1287">
            <v>200000</v>
          </cell>
          <cell r="D1287">
            <v>200650</v>
          </cell>
        </row>
        <row r="1288">
          <cell r="A1288" t="str">
            <v>80153</v>
          </cell>
          <cell r="B1288" t="str">
            <v>U/L Tax Sch Bldg &amp; Ref Bds Ser 2012</v>
          </cell>
          <cell r="C1288">
            <v>5281125</v>
          </cell>
          <cell r="D1288">
            <v>4152225</v>
          </cell>
        </row>
        <row r="1289">
          <cell r="A1289" t="str">
            <v>80155</v>
          </cell>
          <cell r="B1289" t="str">
            <v>U/L Tax Qualified Sch Constn Bds Taxable Ser 2012 (Direct Subsidy)</v>
          </cell>
          <cell r="C1289">
            <v>34036</v>
          </cell>
          <cell r="D1289">
            <v>34036</v>
          </cell>
        </row>
        <row r="1290">
          <cell r="A1290" t="str">
            <v>80162</v>
          </cell>
          <cell r="B1290" t="str">
            <v>U/L Tax Ref Bds Ser 2012</v>
          </cell>
          <cell r="C1290">
            <v>1057600</v>
          </cell>
          <cell r="D1290">
            <v>1342050</v>
          </cell>
        </row>
        <row r="1291">
          <cell r="A1291" t="str">
            <v>80163</v>
          </cell>
          <cell r="B1291" t="str">
            <v>U/L Tax Ref Bds Ser 2012</v>
          </cell>
          <cell r="C1291">
            <v>258125</v>
          </cell>
          <cell r="D1291">
            <v>258125</v>
          </cell>
        </row>
        <row r="1292">
          <cell r="A1292" t="str">
            <v>80164</v>
          </cell>
          <cell r="B1292" t="str">
            <v>U/L Tax Ref Bds Ser 2012</v>
          </cell>
          <cell r="C1292">
            <v>2581300</v>
          </cell>
          <cell r="D1292">
            <v>2579500</v>
          </cell>
        </row>
        <row r="1293">
          <cell r="A1293" t="str">
            <v>80165</v>
          </cell>
          <cell r="B1293" t="str">
            <v>U/L Tax Ref Bds Ser 2012</v>
          </cell>
          <cell r="C1293">
            <v>705488</v>
          </cell>
          <cell r="D1293">
            <v>709338</v>
          </cell>
        </row>
        <row r="1294">
          <cell r="A1294" t="str">
            <v>80169</v>
          </cell>
          <cell r="B1294" t="str">
            <v>U/L Tax Ref Bds Ser 2012</v>
          </cell>
          <cell r="C1294">
            <v>335550</v>
          </cell>
          <cell r="D1294">
            <v>330550</v>
          </cell>
        </row>
        <row r="1295">
          <cell r="A1295" t="str">
            <v>80170</v>
          </cell>
          <cell r="B1295" t="str">
            <v>U/L Tax Ref Bds Ser 2012</v>
          </cell>
          <cell r="C1295">
            <v>1855500</v>
          </cell>
          <cell r="D1295">
            <v>1885200</v>
          </cell>
        </row>
        <row r="1296">
          <cell r="A1296" t="str">
            <v>80173</v>
          </cell>
          <cell r="B1296" t="str">
            <v>U/L Tax Ref Bds Ser 2012</v>
          </cell>
          <cell r="C1296">
            <v>742950</v>
          </cell>
          <cell r="D1296">
            <v>738400</v>
          </cell>
        </row>
        <row r="1297">
          <cell r="A1297" t="str">
            <v>80176</v>
          </cell>
          <cell r="B1297" t="str">
            <v>U/L Tax Ref Bds Ser 2012</v>
          </cell>
          <cell r="C1297">
            <v>1964794</v>
          </cell>
          <cell r="D1297">
            <v>1957444</v>
          </cell>
        </row>
        <row r="1298">
          <cell r="A1298" t="str">
            <v>80193</v>
          </cell>
          <cell r="B1298" t="str">
            <v>U/L Tax Ref Bds Ser 2012</v>
          </cell>
          <cell r="C1298">
            <v>2986675</v>
          </cell>
          <cell r="D1298">
            <v>2986675</v>
          </cell>
        </row>
        <row r="1299">
          <cell r="A1299" t="str">
            <v>80212</v>
          </cell>
          <cell r="B1299" t="str">
            <v>U/L Tax Sch Bldg Bds Ser 2012</v>
          </cell>
          <cell r="C1299">
            <v>111475</v>
          </cell>
          <cell r="D1299">
            <v>111475</v>
          </cell>
        </row>
        <row r="1300">
          <cell r="A1300" t="str">
            <v>80244</v>
          </cell>
          <cell r="B1300" t="str">
            <v>U/L Tax Ref Bds Ser 2012</v>
          </cell>
          <cell r="C1300">
            <v>496900</v>
          </cell>
          <cell r="D1300">
            <v>491400</v>
          </cell>
        </row>
        <row r="1301">
          <cell r="A1301" t="str">
            <v>80251</v>
          </cell>
          <cell r="B1301" t="str">
            <v>U/L Tax Sch Bldg &amp; Ref Bds Ser 2012-A</v>
          </cell>
          <cell r="C1301">
            <v>9888550</v>
          </cell>
          <cell r="D1301">
            <v>12266750</v>
          </cell>
        </row>
        <row r="1302">
          <cell r="A1302" t="str">
            <v>80252</v>
          </cell>
          <cell r="B1302" t="str">
            <v>U/L Tax Ref Bds Ser 2012</v>
          </cell>
          <cell r="C1302">
            <v>698000</v>
          </cell>
          <cell r="D1302">
            <v>696625</v>
          </cell>
        </row>
        <row r="1303">
          <cell r="A1303" t="str">
            <v>80253</v>
          </cell>
          <cell r="B1303" t="str">
            <v>U/L Tax Ref Bds Ser 2012</v>
          </cell>
          <cell r="C1303">
            <v>139000</v>
          </cell>
          <cell r="D1303">
            <v>142150</v>
          </cell>
        </row>
        <row r="1304">
          <cell r="A1304" t="str">
            <v>80254</v>
          </cell>
          <cell r="B1304" t="str">
            <v>U/L Tax Ref Bds Ser 2012</v>
          </cell>
          <cell r="C1304">
            <v>59550</v>
          </cell>
          <cell r="D1304">
            <v>59550</v>
          </cell>
        </row>
        <row r="1305">
          <cell r="A1305" t="str">
            <v>80278</v>
          </cell>
          <cell r="B1305" t="str">
            <v>U/L Tax Ref Bds Ser 2012</v>
          </cell>
          <cell r="C1305">
            <v>4442750</v>
          </cell>
          <cell r="D1305">
            <v>4442750</v>
          </cell>
        </row>
        <row r="1306">
          <cell r="A1306" t="str">
            <v>80280</v>
          </cell>
          <cell r="B1306" t="str">
            <v>U/L Tax Ref Bds Ser 2012A</v>
          </cell>
          <cell r="C1306">
            <v>2385300</v>
          </cell>
          <cell r="D1306">
            <v>2375625</v>
          </cell>
        </row>
        <row r="1307">
          <cell r="A1307" t="str">
            <v>80286</v>
          </cell>
          <cell r="B1307" t="str">
            <v>U/L Tax Ref Bds Ser 2012</v>
          </cell>
          <cell r="C1307">
            <v>531750</v>
          </cell>
          <cell r="D1307">
            <v>530200</v>
          </cell>
        </row>
        <row r="1308">
          <cell r="A1308" t="str">
            <v>80288</v>
          </cell>
          <cell r="B1308" t="str">
            <v>U/L Tax Ref Bds Ser 2012</v>
          </cell>
          <cell r="C1308">
            <v>757165</v>
          </cell>
          <cell r="D1308">
            <v>663040</v>
          </cell>
        </row>
        <row r="1309">
          <cell r="A1309" t="str">
            <v>80289</v>
          </cell>
          <cell r="B1309" t="str">
            <v>U/L Tax Ref Bds Ser 2012</v>
          </cell>
          <cell r="C1309">
            <v>541475</v>
          </cell>
          <cell r="D1309">
            <v>546075</v>
          </cell>
        </row>
        <row r="1310">
          <cell r="A1310" t="str">
            <v>80290</v>
          </cell>
          <cell r="B1310" t="str">
            <v>U/L Tax Ref Bds Ser 2012</v>
          </cell>
          <cell r="C1310">
            <v>1431550</v>
          </cell>
          <cell r="D1310">
            <v>1564150</v>
          </cell>
        </row>
        <row r="1311">
          <cell r="A1311" t="str">
            <v>80297</v>
          </cell>
          <cell r="B1311" t="str">
            <v>U/L Tax Ref Bds Ser 2012</v>
          </cell>
          <cell r="C1311">
            <v>147125</v>
          </cell>
          <cell r="D1311">
            <v>149775</v>
          </cell>
        </row>
        <row r="1312">
          <cell r="A1312" t="str">
            <v>80299</v>
          </cell>
          <cell r="B1312" t="str">
            <v>U/L Tax Sch Bldg &amp; Ref Bds Ser 2012</v>
          </cell>
          <cell r="C1312">
            <v>6483000</v>
          </cell>
          <cell r="D1312">
            <v>6668188</v>
          </cell>
        </row>
        <row r="1313">
          <cell r="A1313" t="str">
            <v>80308</v>
          </cell>
          <cell r="B1313" t="str">
            <v>U/L Tax Sch Bldg &amp; Ref Bds Ser 2012</v>
          </cell>
          <cell r="C1313">
            <v>4617500</v>
          </cell>
          <cell r="D1313">
            <v>4616600</v>
          </cell>
        </row>
        <row r="1314">
          <cell r="A1314" t="str">
            <v>80313</v>
          </cell>
          <cell r="B1314" t="str">
            <v>U/L Tax Ref Bds Ser 2012</v>
          </cell>
          <cell r="C1314">
            <v>266550</v>
          </cell>
          <cell r="D1314">
            <v>266550</v>
          </cell>
        </row>
        <row r="1315">
          <cell r="A1315" t="str">
            <v>80318</v>
          </cell>
          <cell r="B1315" t="str">
            <v>U/L Tax Ref Bds Ser 2012</v>
          </cell>
          <cell r="C1315">
            <v>609500</v>
          </cell>
          <cell r="D1315">
            <v>609300</v>
          </cell>
        </row>
        <row r="1316">
          <cell r="A1316" t="str">
            <v>80319</v>
          </cell>
          <cell r="B1316" t="str">
            <v>U/L Tax Ref Bds Ser 2012</v>
          </cell>
          <cell r="C1316">
            <v>3341800</v>
          </cell>
          <cell r="D1316">
            <v>5157000</v>
          </cell>
        </row>
        <row r="1317">
          <cell r="A1317" t="str">
            <v>80323</v>
          </cell>
          <cell r="B1317" t="str">
            <v>U/L Tax Sch Bldg &amp; Ref Bds Ser 2012B</v>
          </cell>
          <cell r="C1317">
            <v>80646</v>
          </cell>
          <cell r="D1317">
            <v>80040</v>
          </cell>
        </row>
        <row r="1318">
          <cell r="A1318" t="str">
            <v>80324</v>
          </cell>
          <cell r="B1318" t="str">
            <v>U/L Tax Ref Bds Ser 2012</v>
          </cell>
          <cell r="C1318">
            <v>87900</v>
          </cell>
          <cell r="D1318">
            <v>86900</v>
          </cell>
        </row>
        <row r="1319">
          <cell r="A1319" t="str">
            <v>80325</v>
          </cell>
          <cell r="B1319" t="str">
            <v>U/L Tax Ref Bds Ser 2012</v>
          </cell>
          <cell r="C1319">
            <v>118650</v>
          </cell>
          <cell r="D1319">
            <v>118650</v>
          </cell>
        </row>
        <row r="1320">
          <cell r="A1320" t="str">
            <v>80335</v>
          </cell>
          <cell r="B1320" t="str">
            <v>U/L Tax Sch Bldg Bds Ser 2012</v>
          </cell>
          <cell r="C1320">
            <v>170722</v>
          </cell>
          <cell r="D1320">
            <v>0</v>
          </cell>
        </row>
        <row r="1321">
          <cell r="A1321" t="str">
            <v>80338</v>
          </cell>
          <cell r="B1321" t="str">
            <v>U/L Tax Sch Bldg &amp; Ref Bds Ser 2012A</v>
          </cell>
          <cell r="C1321">
            <v>3344712</v>
          </cell>
          <cell r="D1321">
            <v>4363612</v>
          </cell>
        </row>
        <row r="1322">
          <cell r="A1322" t="str">
            <v>80339</v>
          </cell>
          <cell r="B1322" t="str">
            <v>U/L Tax Ref Bds Ser 2012</v>
          </cell>
          <cell r="C1322">
            <v>293294</v>
          </cell>
          <cell r="D1322">
            <v>566994</v>
          </cell>
        </row>
        <row r="1323">
          <cell r="A1323" t="str">
            <v>80346</v>
          </cell>
          <cell r="B1323" t="str">
            <v>U/L Tax Ref Bds Ser 2012</v>
          </cell>
          <cell r="C1323">
            <v>69275</v>
          </cell>
          <cell r="D1323">
            <v>63125</v>
          </cell>
        </row>
        <row r="1324">
          <cell r="A1324" t="str">
            <v>80350</v>
          </cell>
          <cell r="B1324" t="str">
            <v>Ltd Tax Ref Bds Ser 2012</v>
          </cell>
          <cell r="C1324">
            <v>209150</v>
          </cell>
          <cell r="D1324">
            <v>215212</v>
          </cell>
        </row>
        <row r="1325">
          <cell r="A1325" t="str">
            <v>80351</v>
          </cell>
          <cell r="B1325" t="str">
            <v>Variable Rate U/L Tax Ref Bds Ser 2012-B</v>
          </cell>
          <cell r="C1325">
            <v>1186250</v>
          </cell>
          <cell r="D1325">
            <v>1073750</v>
          </cell>
        </row>
        <row r="1326">
          <cell r="A1326" t="str">
            <v>80352</v>
          </cell>
          <cell r="B1326" t="str">
            <v>Variable Rate U/L Tax Ref Bds Ser 2012-C</v>
          </cell>
          <cell r="C1326">
            <v>0</v>
          </cell>
          <cell r="D1326">
            <v>0</v>
          </cell>
        </row>
        <row r="1327">
          <cell r="A1327" t="str">
            <v>80353</v>
          </cell>
          <cell r="B1327" t="str">
            <v>U/L Tax Ref Bds Ser 2012</v>
          </cell>
          <cell r="C1327">
            <v>132970</v>
          </cell>
          <cell r="D1327">
            <v>138118</v>
          </cell>
        </row>
        <row r="1328">
          <cell r="A1328" t="str">
            <v>80356</v>
          </cell>
          <cell r="B1328" t="str">
            <v>U/L Tax Ref Bds Ser 2012</v>
          </cell>
          <cell r="C1328">
            <v>590812</v>
          </cell>
          <cell r="D1328">
            <v>590562</v>
          </cell>
        </row>
        <row r="1329">
          <cell r="A1329" t="str">
            <v>80357</v>
          </cell>
          <cell r="B1329" t="str">
            <v>U/L Tax Ref Bds Ser 2012-A</v>
          </cell>
          <cell r="C1329">
            <v>2194412</v>
          </cell>
          <cell r="D1329">
            <v>2210412</v>
          </cell>
        </row>
        <row r="1330">
          <cell r="A1330" t="str">
            <v>80363</v>
          </cell>
          <cell r="B1330" t="str">
            <v>U/L Tax Ref Bds Ser 2012</v>
          </cell>
          <cell r="C1330">
            <v>1084866</v>
          </cell>
          <cell r="D1330">
            <v>986866</v>
          </cell>
        </row>
        <row r="1331">
          <cell r="A1331" t="str">
            <v>80365</v>
          </cell>
          <cell r="B1331" t="str">
            <v>U/L Tax Sch Bldg Bds Ser 2012</v>
          </cell>
          <cell r="C1331">
            <v>646600</v>
          </cell>
          <cell r="D1331">
            <v>646850</v>
          </cell>
        </row>
        <row r="1332">
          <cell r="A1332" t="str">
            <v>80369</v>
          </cell>
          <cell r="B1332" t="str">
            <v>U/L Tax Ref Bds Ser 2012</v>
          </cell>
          <cell r="C1332">
            <v>3166950</v>
          </cell>
          <cell r="D1332">
            <v>3177475</v>
          </cell>
        </row>
        <row r="1333">
          <cell r="A1333" t="str">
            <v>80374</v>
          </cell>
          <cell r="B1333" t="str">
            <v>U/L Tax Sch Bldg Bds Ser 2012</v>
          </cell>
          <cell r="C1333">
            <v>6468500</v>
          </cell>
          <cell r="D1333">
            <v>6468500</v>
          </cell>
        </row>
        <row r="1334">
          <cell r="A1334" t="str">
            <v>80375</v>
          </cell>
          <cell r="B1334" t="str">
            <v>U/L Tax Ref Bds Ser 2012</v>
          </cell>
          <cell r="C1334">
            <v>1599825</v>
          </cell>
          <cell r="D1334">
            <v>1597625</v>
          </cell>
        </row>
        <row r="1335">
          <cell r="A1335" t="str">
            <v>80389</v>
          </cell>
          <cell r="B1335" t="str">
            <v>U/L Tax Sch Bldg Bds Ser 2012</v>
          </cell>
          <cell r="C1335">
            <v>2720850</v>
          </cell>
          <cell r="D1335">
            <v>2604800</v>
          </cell>
        </row>
        <row r="1336">
          <cell r="A1336" t="str">
            <v>80395</v>
          </cell>
          <cell r="B1336" t="str">
            <v>U/L Tax Ref Bds Ser 2012</v>
          </cell>
          <cell r="C1336">
            <v>905238</v>
          </cell>
          <cell r="D1336">
            <v>900238</v>
          </cell>
        </row>
        <row r="1337">
          <cell r="A1337" t="str">
            <v>80400</v>
          </cell>
          <cell r="B1337" t="str">
            <v>U/L Tax Ref Bds Ser 2012</v>
          </cell>
          <cell r="C1337">
            <v>758032</v>
          </cell>
          <cell r="D1337">
            <v>342408</v>
          </cell>
        </row>
        <row r="1338">
          <cell r="A1338" t="str">
            <v>80401</v>
          </cell>
          <cell r="B1338" t="str">
            <v>U/L Tax Sch Bldg Bds Ser 2012A</v>
          </cell>
          <cell r="C1338">
            <v>306888</v>
          </cell>
          <cell r="D1338">
            <v>236888</v>
          </cell>
        </row>
        <row r="1339">
          <cell r="A1339" t="str">
            <v>80414</v>
          </cell>
          <cell r="B1339" t="str">
            <v>U/L Tax Ref Bds Ser 2012</v>
          </cell>
          <cell r="C1339">
            <v>3247725</v>
          </cell>
          <cell r="D1339">
            <v>3253075</v>
          </cell>
        </row>
        <row r="1340">
          <cell r="A1340" t="str">
            <v>80415</v>
          </cell>
          <cell r="B1340" t="str">
            <v>U/L Tax Sch Bldg Bds Ser 2012</v>
          </cell>
          <cell r="C1340">
            <v>801675</v>
          </cell>
          <cell r="D1340">
            <v>803675</v>
          </cell>
        </row>
        <row r="1341">
          <cell r="A1341" t="str">
            <v>80424</v>
          </cell>
          <cell r="B1341" t="str">
            <v>U/L Tax Sch Bldg Bds Ser 2012</v>
          </cell>
          <cell r="C1341">
            <v>1867275</v>
          </cell>
          <cell r="D1341">
            <v>1867275</v>
          </cell>
        </row>
        <row r="1342">
          <cell r="A1342" t="str">
            <v>80439</v>
          </cell>
          <cell r="B1342" t="str">
            <v>U/L Tax Sch Bldg Bds Ser 2012</v>
          </cell>
          <cell r="C1342">
            <v>155338</v>
          </cell>
          <cell r="D1342">
            <v>154088</v>
          </cell>
        </row>
        <row r="1343">
          <cell r="A1343" t="str">
            <v>80444</v>
          </cell>
          <cell r="B1343" t="str">
            <v>U/L Tax Qualified Sch Constn Bds Taxable Ser 2012 (Direct Subsidy)</v>
          </cell>
          <cell r="C1343">
            <v>14529</v>
          </cell>
          <cell r="D1343">
            <v>14529</v>
          </cell>
        </row>
        <row r="1344">
          <cell r="A1344" t="str">
            <v>80445</v>
          </cell>
          <cell r="B1344" t="str">
            <v>U/L Tax Sch Bldg Bds Ser 2012</v>
          </cell>
          <cell r="C1344">
            <v>89412</v>
          </cell>
          <cell r="D1344">
            <v>89412</v>
          </cell>
        </row>
        <row r="1345">
          <cell r="A1345" t="str">
            <v>80450</v>
          </cell>
          <cell r="B1345" t="str">
            <v>U/L Tax Ref Bds Ser 2012</v>
          </cell>
          <cell r="C1345">
            <v>215800</v>
          </cell>
          <cell r="D1345">
            <v>215000</v>
          </cell>
        </row>
        <row r="1346">
          <cell r="A1346" t="str">
            <v>80451</v>
          </cell>
          <cell r="B1346" t="str">
            <v>U/L Tax Sch Bldg &amp; Ref Bds Ser 2012</v>
          </cell>
          <cell r="C1346">
            <v>2156650</v>
          </cell>
          <cell r="D1346">
            <v>2156650</v>
          </cell>
        </row>
        <row r="1347">
          <cell r="A1347" t="str">
            <v>80452</v>
          </cell>
          <cell r="B1347" t="str">
            <v>U/L Tax Sch Bldg Bds Ser 2012</v>
          </cell>
          <cell r="C1347">
            <v>2530300</v>
          </cell>
          <cell r="D1347">
            <v>1970000</v>
          </cell>
        </row>
        <row r="1348">
          <cell r="A1348" t="str">
            <v>80454</v>
          </cell>
          <cell r="B1348" t="str">
            <v>U/L Tax Sch Bldg Bds Ser 2012</v>
          </cell>
          <cell r="C1348">
            <v>1904550</v>
          </cell>
          <cell r="D1348">
            <v>1904550</v>
          </cell>
        </row>
        <row r="1349">
          <cell r="A1349" t="str">
            <v>80455</v>
          </cell>
          <cell r="B1349" t="str">
            <v>U/L Tax Sch Bldg Bds Ser 2012</v>
          </cell>
          <cell r="C1349">
            <v>111450</v>
          </cell>
          <cell r="D1349">
            <v>111450</v>
          </cell>
        </row>
        <row r="1350">
          <cell r="A1350" t="str">
            <v>80457</v>
          </cell>
          <cell r="B1350" t="str">
            <v>U/L Tax Sch Bldg Bds Ser 2012</v>
          </cell>
          <cell r="C1350">
            <v>1249556</v>
          </cell>
          <cell r="D1350">
            <v>1230356</v>
          </cell>
        </row>
        <row r="1351">
          <cell r="A1351" t="str">
            <v>80459</v>
          </cell>
          <cell r="B1351" t="str">
            <v>U/L Tax Sch Bldg Bds Ser 2012</v>
          </cell>
          <cell r="C1351">
            <v>1102550</v>
          </cell>
          <cell r="D1351">
            <v>1148550</v>
          </cell>
        </row>
        <row r="1352">
          <cell r="A1352" t="str">
            <v>80469</v>
          </cell>
          <cell r="B1352" t="str">
            <v>U/L Tax Sch Bldg Bds Ser 2012B</v>
          </cell>
          <cell r="C1352">
            <v>198640</v>
          </cell>
          <cell r="D1352">
            <v>198842</v>
          </cell>
        </row>
        <row r="1353">
          <cell r="A1353" t="str">
            <v>80472</v>
          </cell>
          <cell r="B1353" t="str">
            <v>U/L Tax Sch Bldg Bds Ser 2012</v>
          </cell>
          <cell r="C1353">
            <v>2713536</v>
          </cell>
          <cell r="D1353">
            <v>2681911</v>
          </cell>
        </row>
        <row r="1354">
          <cell r="A1354" t="str">
            <v>80474</v>
          </cell>
          <cell r="B1354" t="str">
            <v>U/L Tax Ref Bds Ser 2012</v>
          </cell>
          <cell r="C1354">
            <v>225388</v>
          </cell>
          <cell r="D1354">
            <v>2110388</v>
          </cell>
        </row>
        <row r="1355">
          <cell r="A1355" t="str">
            <v>80477</v>
          </cell>
          <cell r="B1355" t="str">
            <v>U/L Tax Sch Bldg Bds Ser 2012</v>
          </cell>
          <cell r="C1355">
            <v>420850</v>
          </cell>
          <cell r="D1355">
            <v>403450</v>
          </cell>
        </row>
        <row r="1356">
          <cell r="A1356" t="str">
            <v>80480</v>
          </cell>
          <cell r="B1356" t="str">
            <v>U/L Tax Sch Bldg Bds Ser 2012</v>
          </cell>
          <cell r="C1356">
            <v>163350</v>
          </cell>
          <cell r="D1356">
            <v>163850</v>
          </cell>
        </row>
        <row r="1357">
          <cell r="A1357" t="str">
            <v>80490</v>
          </cell>
          <cell r="B1357" t="str">
            <v>U/L Tax Ref Bds Ser 2012</v>
          </cell>
          <cell r="C1357">
            <v>1081262</v>
          </cell>
          <cell r="D1357">
            <v>1084412</v>
          </cell>
        </row>
        <row r="1358">
          <cell r="A1358" t="str">
            <v>80491</v>
          </cell>
          <cell r="B1358" t="str">
            <v>U/L Tax Sch Bldg &amp; Ref Bds Ser 2012</v>
          </cell>
          <cell r="C1358">
            <v>1383514</v>
          </cell>
          <cell r="D1358">
            <v>1383514</v>
          </cell>
        </row>
        <row r="1359">
          <cell r="A1359" t="str">
            <v>80492</v>
          </cell>
          <cell r="B1359" t="str">
            <v>U/L Tax Ref Bds Ser 2012</v>
          </cell>
          <cell r="C1359">
            <v>1942300</v>
          </cell>
          <cell r="D1359">
            <v>1956300</v>
          </cell>
        </row>
        <row r="1360">
          <cell r="A1360" t="str">
            <v>80493</v>
          </cell>
          <cell r="B1360" t="str">
            <v>U/L Tax Ref Bds Ser 2012</v>
          </cell>
          <cell r="C1360">
            <v>144625</v>
          </cell>
          <cell r="D1360">
            <v>142925</v>
          </cell>
        </row>
        <row r="1361">
          <cell r="A1361" t="str">
            <v>80497</v>
          </cell>
          <cell r="B1361" t="str">
            <v>U/L Tax Ref Bds Ser 2012-B</v>
          </cell>
          <cell r="C1361">
            <v>437065</v>
          </cell>
          <cell r="D1361">
            <v>256065</v>
          </cell>
        </row>
        <row r="1362">
          <cell r="A1362" t="str">
            <v>80498</v>
          </cell>
          <cell r="B1362" t="str">
            <v>U/L Tax Sch Bldg Bds Ser 2012</v>
          </cell>
          <cell r="C1362">
            <v>795620</v>
          </cell>
          <cell r="D1362">
            <v>794120</v>
          </cell>
        </row>
        <row r="1363">
          <cell r="A1363" t="str">
            <v>80502</v>
          </cell>
          <cell r="B1363" t="str">
            <v>U/L Tax Ref Bds Ser 2012</v>
          </cell>
          <cell r="C1363">
            <v>204300</v>
          </cell>
          <cell r="D1363">
            <v>204300</v>
          </cell>
        </row>
        <row r="1364">
          <cell r="A1364" t="str">
            <v>80504</v>
          </cell>
          <cell r="B1364" t="str">
            <v>U/L Tax Sch Bldg Bds Ser 2012</v>
          </cell>
          <cell r="C1364">
            <v>93750</v>
          </cell>
          <cell r="D1364">
            <v>93750</v>
          </cell>
        </row>
        <row r="1365">
          <cell r="A1365" t="str">
            <v>80505</v>
          </cell>
          <cell r="B1365" t="str">
            <v>U/L Tax Ref Bds Ser 2012</v>
          </cell>
          <cell r="C1365">
            <v>265638</v>
          </cell>
          <cell r="D1365">
            <v>398612</v>
          </cell>
        </row>
        <row r="1366">
          <cell r="A1366" t="str">
            <v>80506</v>
          </cell>
          <cell r="B1366" t="str">
            <v>U/L Tax Ref Bds Ser 2012D</v>
          </cell>
          <cell r="C1366">
            <v>2380150</v>
          </cell>
          <cell r="D1366">
            <v>1963600</v>
          </cell>
        </row>
        <row r="1367">
          <cell r="A1367" t="str">
            <v>80507</v>
          </cell>
          <cell r="B1367" t="str">
            <v>U/L Tax Sch Bldg Bds Ser 2012</v>
          </cell>
          <cell r="C1367">
            <v>1786025</v>
          </cell>
          <cell r="D1367">
            <v>1786700</v>
          </cell>
        </row>
        <row r="1368">
          <cell r="A1368" t="str">
            <v>80508</v>
          </cell>
          <cell r="B1368" t="str">
            <v>U/L Tax Sch Bldg Bds Ser 2012</v>
          </cell>
          <cell r="C1368">
            <v>1347375</v>
          </cell>
          <cell r="D1368">
            <v>1344775</v>
          </cell>
        </row>
        <row r="1369">
          <cell r="A1369" t="str">
            <v>80513</v>
          </cell>
          <cell r="B1369" t="str">
            <v>U/L Tax Ref Bds Ser 2012</v>
          </cell>
          <cell r="C1369">
            <v>1902800</v>
          </cell>
          <cell r="D1369">
            <v>1902650</v>
          </cell>
        </row>
        <row r="1370">
          <cell r="A1370" t="str">
            <v>80517</v>
          </cell>
          <cell r="B1370" t="str">
            <v>U/L Tax Sch Bldg Bds Ser 2012</v>
          </cell>
          <cell r="C1370">
            <v>103150</v>
          </cell>
          <cell r="D1370">
            <v>103150</v>
          </cell>
        </row>
        <row r="1371">
          <cell r="A1371" t="str">
            <v>80518</v>
          </cell>
          <cell r="B1371" t="str">
            <v>U/L Tax Sch Bldg Bds Ser 2012</v>
          </cell>
          <cell r="C1371">
            <v>107088</v>
          </cell>
          <cell r="D1371">
            <v>107088</v>
          </cell>
        </row>
        <row r="1372">
          <cell r="A1372" t="str">
            <v>80521</v>
          </cell>
          <cell r="B1372" t="str">
            <v>U/L Tax Ref Bds Ser 2012-A</v>
          </cell>
          <cell r="C1372">
            <v>1925700</v>
          </cell>
          <cell r="D1372">
            <v>1925700</v>
          </cell>
        </row>
        <row r="1373">
          <cell r="A1373" t="str">
            <v>80523</v>
          </cell>
          <cell r="B1373" t="str">
            <v>U/L Tax Sch Bldg Bds Ser 2012</v>
          </cell>
          <cell r="C1373">
            <v>351288</v>
          </cell>
          <cell r="D1373">
            <v>352788</v>
          </cell>
        </row>
        <row r="1374">
          <cell r="A1374" t="str">
            <v>80528</v>
          </cell>
          <cell r="B1374" t="str">
            <v>U/L Tax Qualified Sch Constn Bds Taxable Ser 2012-A (Direct-Pay Subsidy)</v>
          </cell>
          <cell r="C1374">
            <v>16319</v>
          </cell>
          <cell r="D1374">
            <v>16319</v>
          </cell>
        </row>
        <row r="1375">
          <cell r="A1375" t="str">
            <v>80529</v>
          </cell>
          <cell r="B1375" t="str">
            <v>U/L Tax Sch Bldg Bds Ser 2012-B</v>
          </cell>
          <cell r="C1375">
            <v>728450</v>
          </cell>
          <cell r="D1375">
            <v>728450</v>
          </cell>
        </row>
        <row r="1376">
          <cell r="A1376" t="str">
            <v>80533</v>
          </cell>
          <cell r="B1376" t="str">
            <v>Variable Rate U/L Tax Sch Bldg Bds Ser 2012</v>
          </cell>
          <cell r="C1376">
            <v>4120000</v>
          </cell>
          <cell r="D1376">
            <v>4214338</v>
          </cell>
        </row>
        <row r="1377">
          <cell r="A1377" t="str">
            <v>80534</v>
          </cell>
          <cell r="B1377" t="str">
            <v>U/L Tax Ref Bds Ser 2012</v>
          </cell>
          <cell r="C1377">
            <v>2019700</v>
          </cell>
          <cell r="D1377">
            <v>2564325</v>
          </cell>
        </row>
        <row r="1378">
          <cell r="A1378" t="str">
            <v>80543</v>
          </cell>
          <cell r="B1378" t="str">
            <v>U/L Tax Sch Bldg &amp; Ref Bds Ser 2012</v>
          </cell>
          <cell r="C1378">
            <v>24947250</v>
          </cell>
          <cell r="D1378">
            <v>20983000</v>
          </cell>
        </row>
        <row r="1379">
          <cell r="A1379" t="str">
            <v>80550</v>
          </cell>
          <cell r="B1379" t="str">
            <v>U/L Tax Sch Bldg &amp; Ref Bds Ser 2012A</v>
          </cell>
          <cell r="C1379">
            <v>6225256</v>
          </cell>
          <cell r="D1379">
            <v>6114156</v>
          </cell>
        </row>
        <row r="1380">
          <cell r="A1380" t="str">
            <v>80557</v>
          </cell>
          <cell r="B1380" t="str">
            <v>U/L Tax Sch Bldg Bds Ser 2012</v>
          </cell>
          <cell r="C1380">
            <v>844525</v>
          </cell>
          <cell r="D1380">
            <v>844375</v>
          </cell>
        </row>
        <row r="1381">
          <cell r="A1381" t="str">
            <v>80565</v>
          </cell>
          <cell r="B1381" t="str">
            <v>U/L Tax Ref Bds Ser 2012</v>
          </cell>
          <cell r="C1381">
            <v>348050</v>
          </cell>
          <cell r="D1381">
            <v>348200</v>
          </cell>
        </row>
        <row r="1382">
          <cell r="A1382" t="str">
            <v>80566</v>
          </cell>
          <cell r="B1382" t="str">
            <v>U/L Tax Sch Bldg Bds Ser 2012</v>
          </cell>
          <cell r="C1382">
            <v>120562</v>
          </cell>
          <cell r="D1382">
            <v>123962</v>
          </cell>
        </row>
        <row r="1383">
          <cell r="A1383" t="str">
            <v>80567</v>
          </cell>
          <cell r="B1383" t="str">
            <v>U/L Tax Ref Bds Ser 2012</v>
          </cell>
          <cell r="C1383">
            <v>313175</v>
          </cell>
          <cell r="D1383">
            <v>512175</v>
          </cell>
        </row>
        <row r="1384">
          <cell r="A1384" t="str">
            <v>80575</v>
          </cell>
          <cell r="B1384" t="str">
            <v>U/L Tax Sch Bldg Bds Ser 2012</v>
          </cell>
          <cell r="C1384">
            <v>994550</v>
          </cell>
          <cell r="D1384">
            <v>1324050</v>
          </cell>
        </row>
        <row r="1385">
          <cell r="A1385" t="str">
            <v>80576</v>
          </cell>
          <cell r="B1385" t="str">
            <v>U/L Tax Ref Bds Ser 2012</v>
          </cell>
          <cell r="C1385">
            <v>253025</v>
          </cell>
          <cell r="D1385">
            <v>250344</v>
          </cell>
        </row>
        <row r="1386">
          <cell r="A1386" t="str">
            <v>80577</v>
          </cell>
          <cell r="B1386" t="str">
            <v>U/L Tax Sch Bldg Bds Ser 2012</v>
          </cell>
          <cell r="C1386">
            <v>1320125</v>
          </cell>
          <cell r="D1386">
            <v>1321625</v>
          </cell>
        </row>
        <row r="1387">
          <cell r="A1387" t="str">
            <v>80579</v>
          </cell>
          <cell r="B1387" t="str">
            <v>U/L Tax Sch Bldg Bds Ser 2012</v>
          </cell>
          <cell r="C1387">
            <v>911781</v>
          </cell>
          <cell r="D1387">
            <v>914381</v>
          </cell>
        </row>
        <row r="1388">
          <cell r="A1388" t="str">
            <v>80582</v>
          </cell>
          <cell r="B1388" t="str">
            <v>U/L Tax Sch Bldg Bds Ser 2012</v>
          </cell>
          <cell r="C1388">
            <v>73881</v>
          </cell>
          <cell r="D1388">
            <v>73319</v>
          </cell>
        </row>
        <row r="1389">
          <cell r="A1389" t="str">
            <v>80584</v>
          </cell>
          <cell r="B1389" t="str">
            <v>U/L Tax Ref Bds Ser 2012</v>
          </cell>
          <cell r="C1389">
            <v>1405325</v>
          </cell>
          <cell r="D1389">
            <v>3154512</v>
          </cell>
        </row>
        <row r="1390">
          <cell r="A1390" t="str">
            <v>80585</v>
          </cell>
          <cell r="B1390" t="str">
            <v>U/L Tax Ref Bds Ser 2012</v>
          </cell>
          <cell r="C1390">
            <v>3897200</v>
          </cell>
          <cell r="D1390">
            <v>4057200</v>
          </cell>
        </row>
        <row r="1391">
          <cell r="A1391" t="str">
            <v>80598</v>
          </cell>
          <cell r="B1391" t="str">
            <v>U/L Tax Ref Bds Ser 2012</v>
          </cell>
          <cell r="C1391">
            <v>308250</v>
          </cell>
          <cell r="D1391">
            <v>307250</v>
          </cell>
        </row>
        <row r="1392">
          <cell r="A1392" t="str">
            <v>80599</v>
          </cell>
          <cell r="B1392" t="str">
            <v>Tax &amp; Rev Notes Ser 2012</v>
          </cell>
          <cell r="C1392">
            <v>87752</v>
          </cell>
          <cell r="D1392">
            <v>86928</v>
          </cell>
        </row>
        <row r="1393">
          <cell r="A1393" t="str">
            <v>80600</v>
          </cell>
          <cell r="B1393" t="str">
            <v>U/L Tax Sch Bldg Bds Ser 2012</v>
          </cell>
          <cell r="C1393">
            <v>116287</v>
          </cell>
          <cell r="D1393">
            <v>119491</v>
          </cell>
        </row>
        <row r="1394">
          <cell r="A1394" t="str">
            <v>80620</v>
          </cell>
          <cell r="B1394" t="str">
            <v>U/L Tax Ref Bds Ser 2012</v>
          </cell>
          <cell r="C1394">
            <v>950000</v>
          </cell>
          <cell r="D1394">
            <v>947550</v>
          </cell>
        </row>
        <row r="1395">
          <cell r="A1395" t="str">
            <v>80639</v>
          </cell>
          <cell r="B1395" t="str">
            <v>U/L Tax Sch Bldg Bds Ser 2012A</v>
          </cell>
          <cell r="C1395">
            <v>123300</v>
          </cell>
          <cell r="D1395">
            <v>120300</v>
          </cell>
        </row>
        <row r="1396">
          <cell r="A1396" t="str">
            <v>80640</v>
          </cell>
          <cell r="B1396" t="str">
            <v>U/L Tax Qualified Sch Constn Bds Taxable Ser 2012Q (Direct Pay to Issuer)</v>
          </cell>
          <cell r="C1396">
            <v>16878</v>
          </cell>
          <cell r="D1396">
            <v>16878</v>
          </cell>
        </row>
        <row r="1397">
          <cell r="A1397" t="str">
            <v>80642</v>
          </cell>
          <cell r="B1397" t="str">
            <v>U/L Tax Sch Bldg Bds Ser 2012</v>
          </cell>
          <cell r="C1397">
            <v>130900</v>
          </cell>
          <cell r="D1397">
            <v>123850</v>
          </cell>
        </row>
        <row r="1398">
          <cell r="A1398" t="str">
            <v>80643</v>
          </cell>
          <cell r="B1398" t="str">
            <v>U/L Tax Sch Bldg Bds Ser 2012</v>
          </cell>
          <cell r="C1398">
            <v>225194</v>
          </cell>
          <cell r="D1398">
            <v>225194</v>
          </cell>
        </row>
        <row r="1399">
          <cell r="A1399" t="str">
            <v>80645</v>
          </cell>
          <cell r="B1399" t="str">
            <v>U/L Tax Ref Bds Ser 2012</v>
          </cell>
          <cell r="C1399">
            <v>317800</v>
          </cell>
          <cell r="D1399">
            <v>316200</v>
          </cell>
        </row>
        <row r="1400">
          <cell r="A1400" t="str">
            <v>80646</v>
          </cell>
          <cell r="B1400" t="str">
            <v>Variable Rate U/L Tax Sch Bldg Bds Ser 2012-B</v>
          </cell>
          <cell r="C1400">
            <v>812500</v>
          </cell>
          <cell r="D1400">
            <v>812500</v>
          </cell>
        </row>
        <row r="1401">
          <cell r="A1401" t="str">
            <v>80652</v>
          </cell>
          <cell r="B1401" t="str">
            <v>U/L Tax Sch Bldg &amp; Ref Bds Ser 2012C</v>
          </cell>
          <cell r="C1401">
            <v>903544</v>
          </cell>
          <cell r="D1401">
            <v>903544</v>
          </cell>
        </row>
        <row r="1402">
          <cell r="A1402" t="str">
            <v>80656</v>
          </cell>
          <cell r="B1402" t="str">
            <v>U/L Tax Ref Bds Ser 2012</v>
          </cell>
          <cell r="C1402">
            <v>2940400</v>
          </cell>
          <cell r="D1402">
            <v>2931200</v>
          </cell>
        </row>
        <row r="1403">
          <cell r="A1403" t="str">
            <v>80660</v>
          </cell>
          <cell r="B1403" t="str">
            <v>U/L Tax Ref Bds Ser 2012</v>
          </cell>
          <cell r="C1403">
            <v>272850</v>
          </cell>
          <cell r="D1403">
            <v>272850</v>
          </cell>
        </row>
        <row r="1404">
          <cell r="A1404" t="str">
            <v>80671</v>
          </cell>
          <cell r="B1404" t="str">
            <v>U/L Tax Sch Bldg Bds Ser 2012</v>
          </cell>
          <cell r="C1404">
            <v>376538</v>
          </cell>
          <cell r="D1404">
            <v>377562</v>
          </cell>
        </row>
        <row r="1405">
          <cell r="A1405" t="str">
            <v>80672</v>
          </cell>
          <cell r="B1405" t="str">
            <v>U/L Tax Ref Bds Ser 2012</v>
          </cell>
          <cell r="C1405">
            <v>308900</v>
          </cell>
          <cell r="D1405">
            <v>307600</v>
          </cell>
        </row>
        <row r="1406">
          <cell r="A1406" t="str">
            <v>80674</v>
          </cell>
          <cell r="B1406" t="str">
            <v>U/L Tax Sch Bldg &amp; Ref Bds Ser 2012</v>
          </cell>
          <cell r="C1406">
            <v>4912750</v>
          </cell>
          <cell r="D1406">
            <v>3212350</v>
          </cell>
        </row>
        <row r="1407">
          <cell r="A1407" t="str">
            <v>80679</v>
          </cell>
          <cell r="B1407" t="str">
            <v>U/L Tax Sch Bldg Bds Ser 2012</v>
          </cell>
          <cell r="C1407">
            <v>566352</v>
          </cell>
          <cell r="D1407">
            <v>568252</v>
          </cell>
        </row>
        <row r="1408">
          <cell r="A1408" t="str">
            <v>80681</v>
          </cell>
          <cell r="B1408" t="str">
            <v>U/L Tax Sch Bldg Bds Ser 2012</v>
          </cell>
          <cell r="C1408">
            <v>2199855</v>
          </cell>
          <cell r="D1408">
            <v>4780005</v>
          </cell>
        </row>
        <row r="1409">
          <cell r="A1409" t="str">
            <v>80698</v>
          </cell>
          <cell r="B1409" t="str">
            <v>U/L Tax Qualified Sch Constn Bds Taxable Ser 2012 (Direct Subsidy)</v>
          </cell>
          <cell r="C1409">
            <v>67086</v>
          </cell>
          <cell r="D1409">
            <v>67086</v>
          </cell>
        </row>
        <row r="1410">
          <cell r="A1410" t="str">
            <v>80711</v>
          </cell>
          <cell r="B1410" t="str">
            <v>U/L Tax Sch Bldg Bds Ser 2012</v>
          </cell>
          <cell r="C1410">
            <v>89330</v>
          </cell>
          <cell r="D1410">
            <v>88840</v>
          </cell>
        </row>
        <row r="1411">
          <cell r="A1411" t="str">
            <v>80712</v>
          </cell>
          <cell r="B1411" t="str">
            <v>U/L Tax Ref Bds Ser 2012</v>
          </cell>
          <cell r="C1411">
            <v>214650</v>
          </cell>
          <cell r="D1411">
            <v>214650</v>
          </cell>
        </row>
        <row r="1412">
          <cell r="A1412" t="str">
            <v>80725</v>
          </cell>
          <cell r="B1412" t="str">
            <v>U/L Tax Ref Bds Ser 2012</v>
          </cell>
          <cell r="C1412">
            <v>469222</v>
          </cell>
          <cell r="D1412">
            <v>699272</v>
          </cell>
        </row>
        <row r="1413">
          <cell r="A1413" t="str">
            <v>80741</v>
          </cell>
          <cell r="B1413" t="str">
            <v>U/L Tax Sch Bldg &amp; Ref Bds Ser 2012</v>
          </cell>
          <cell r="C1413">
            <v>2885681</v>
          </cell>
          <cell r="D1413">
            <v>2931581</v>
          </cell>
        </row>
        <row r="1414">
          <cell r="A1414" t="str">
            <v>80762</v>
          </cell>
          <cell r="B1414" t="str">
            <v>U/L Tax Qualified Sch Construction Bds Taxable Ser 2012 (Direct-Pay Subsidy Bds)</v>
          </cell>
          <cell r="C1414">
            <v>323007</v>
          </cell>
          <cell r="D1414">
            <v>323007</v>
          </cell>
        </row>
        <row r="1415">
          <cell r="A1415" t="str">
            <v>80779</v>
          </cell>
          <cell r="B1415" t="str">
            <v>U/L Tax Ref Bds Ser 2012</v>
          </cell>
          <cell r="C1415">
            <v>185360</v>
          </cell>
          <cell r="D1415">
            <v>172123</v>
          </cell>
        </row>
        <row r="1416">
          <cell r="A1416" t="str">
            <v>80795</v>
          </cell>
          <cell r="B1416" t="str">
            <v>U/L Tax Sch Bldg Bds Ser 2012-A</v>
          </cell>
          <cell r="C1416">
            <v>3554500</v>
          </cell>
          <cell r="D1416">
            <v>3938625</v>
          </cell>
        </row>
        <row r="1417">
          <cell r="A1417" t="str">
            <v>80820</v>
          </cell>
          <cell r="B1417" t="str">
            <v>U/L Tax Ref Bds Ser 2012</v>
          </cell>
          <cell r="C1417">
            <v>385400</v>
          </cell>
          <cell r="D1417">
            <v>380156</v>
          </cell>
        </row>
        <row r="1418">
          <cell r="A1418" t="str">
            <v>80823</v>
          </cell>
          <cell r="B1418" t="str">
            <v>U/L Tax Ref Bds Ser 2012-A</v>
          </cell>
          <cell r="C1418">
            <v>428550</v>
          </cell>
          <cell r="D1418">
            <v>158550</v>
          </cell>
        </row>
        <row r="1419">
          <cell r="A1419" t="str">
            <v>80855</v>
          </cell>
          <cell r="B1419" t="str">
            <v>U/L Tax Ref Bds Ser 2012</v>
          </cell>
          <cell r="C1419">
            <v>178450</v>
          </cell>
          <cell r="D1419">
            <v>181950</v>
          </cell>
        </row>
        <row r="1420">
          <cell r="A1420" t="str">
            <v>80866</v>
          </cell>
          <cell r="B1420" t="str">
            <v>U/L Tax Ref Bds Ser 2012</v>
          </cell>
          <cell r="C1420">
            <v>122700</v>
          </cell>
          <cell r="D1420">
            <v>122700</v>
          </cell>
        </row>
        <row r="1421">
          <cell r="A1421" t="str">
            <v>80867</v>
          </cell>
          <cell r="B1421" t="str">
            <v>U/L Tax Taxable Ref Bds Ser 2012A</v>
          </cell>
          <cell r="C1421">
            <v>2024325</v>
          </cell>
          <cell r="D1421">
            <v>2022125</v>
          </cell>
        </row>
        <row r="1422">
          <cell r="A1422" t="str">
            <v>80868</v>
          </cell>
          <cell r="B1422" t="str">
            <v>U/L Tax Taxable Ref Bds Ser 2012B</v>
          </cell>
          <cell r="C1422">
            <v>180412</v>
          </cell>
          <cell r="D1422">
            <v>2216212</v>
          </cell>
        </row>
        <row r="1423">
          <cell r="A1423" t="str">
            <v>80880</v>
          </cell>
          <cell r="B1423" t="str">
            <v>U/L Tax Ref Bds Ser 2012-A</v>
          </cell>
          <cell r="C1423">
            <v>358775</v>
          </cell>
          <cell r="D1423">
            <v>468275</v>
          </cell>
        </row>
        <row r="1424">
          <cell r="A1424" t="str">
            <v>80881</v>
          </cell>
          <cell r="B1424" t="str">
            <v>U/L Tax Sch Bldg Bds Ser 2012-B</v>
          </cell>
          <cell r="C1424">
            <v>400000</v>
          </cell>
          <cell r="D1424">
            <v>400000</v>
          </cell>
        </row>
        <row r="1425">
          <cell r="A1425" t="str">
            <v>80893</v>
          </cell>
          <cell r="B1425" t="str">
            <v>U/L Tax Ref Bds Ser 2012</v>
          </cell>
          <cell r="C1425">
            <v>732475</v>
          </cell>
          <cell r="D1425">
            <v>838812</v>
          </cell>
        </row>
        <row r="1426">
          <cell r="A1426" t="str">
            <v>80894</v>
          </cell>
          <cell r="B1426" t="str">
            <v>U/L Tax Ref Bds Ser 2012A</v>
          </cell>
          <cell r="C1426">
            <v>2187456</v>
          </cell>
          <cell r="D1426">
            <v>2078781</v>
          </cell>
        </row>
        <row r="1427">
          <cell r="A1427" t="str">
            <v>80898</v>
          </cell>
          <cell r="B1427" t="str">
            <v>U/L Tax Ref Bds Ser 2012</v>
          </cell>
          <cell r="C1427">
            <v>209231</v>
          </cell>
          <cell r="D1427">
            <v>209231</v>
          </cell>
        </row>
        <row r="1428">
          <cell r="A1428" t="str">
            <v>80899</v>
          </cell>
          <cell r="B1428" t="str">
            <v>U/L Tax Ref Bds Ser 2012-A</v>
          </cell>
          <cell r="C1428">
            <v>92350</v>
          </cell>
          <cell r="D1428">
            <v>51550</v>
          </cell>
        </row>
        <row r="1429">
          <cell r="A1429" t="str">
            <v>80924</v>
          </cell>
          <cell r="B1429" t="str">
            <v>U/L Tax Sch Bldg Bds Ser 2012</v>
          </cell>
          <cell r="C1429">
            <v>537200</v>
          </cell>
          <cell r="D1429">
            <v>541100</v>
          </cell>
        </row>
        <row r="1430">
          <cell r="A1430" t="str">
            <v>80934</v>
          </cell>
          <cell r="B1430" t="str">
            <v>U/L Tax Sch Bldg Bds Ser 2012C</v>
          </cell>
          <cell r="C1430">
            <v>1997950</v>
          </cell>
          <cell r="D1430">
            <v>1999350</v>
          </cell>
        </row>
        <row r="1431">
          <cell r="A1431" t="str">
            <v>80935</v>
          </cell>
          <cell r="B1431" t="str">
            <v>U/L Tax Ref Bds Ser 2012-D</v>
          </cell>
          <cell r="C1431">
            <v>1555465</v>
          </cell>
          <cell r="D1431">
            <v>1555465</v>
          </cell>
        </row>
        <row r="1432">
          <cell r="A1432" t="str">
            <v>80936</v>
          </cell>
          <cell r="B1432" t="str">
            <v>U/L Tax Ref Bds Taxable Ser 2012-C</v>
          </cell>
          <cell r="C1432">
            <v>3640575</v>
          </cell>
          <cell r="D1432">
            <v>3501175</v>
          </cell>
        </row>
        <row r="1433">
          <cell r="A1433" t="str">
            <v>80937</v>
          </cell>
          <cell r="B1433" t="str">
            <v>U/L Tax Qualified Sch Constn Bds Taxable Ser 2012 (Direct Pay To Issuer)</v>
          </cell>
          <cell r="C1433">
            <v>18915</v>
          </cell>
          <cell r="D1433">
            <v>18915</v>
          </cell>
        </row>
        <row r="1434">
          <cell r="A1434" t="str">
            <v>80940</v>
          </cell>
          <cell r="B1434" t="str">
            <v>U/L Tax Ref Bds Ser 2012</v>
          </cell>
          <cell r="C1434">
            <v>239400</v>
          </cell>
          <cell r="D1434">
            <v>645300</v>
          </cell>
        </row>
        <row r="1435">
          <cell r="A1435" t="str">
            <v>80957</v>
          </cell>
          <cell r="B1435" t="str">
            <v>U/L Tax Ref Bds Ser 2012</v>
          </cell>
          <cell r="C1435">
            <v>243743</v>
          </cell>
          <cell r="D1435">
            <v>241710</v>
          </cell>
        </row>
        <row r="1436">
          <cell r="A1436" t="str">
            <v>80958</v>
          </cell>
          <cell r="B1436" t="str">
            <v>U/L Tax Sch Bldg &amp; Ref Bds Ser 2012A</v>
          </cell>
          <cell r="C1436">
            <v>4159625</v>
          </cell>
          <cell r="D1436">
            <v>4864225</v>
          </cell>
        </row>
        <row r="1437">
          <cell r="A1437" t="str">
            <v>80963</v>
          </cell>
          <cell r="B1437" t="str">
            <v>U/L Tax Ref Bds Ser 2012</v>
          </cell>
          <cell r="C1437">
            <v>515000</v>
          </cell>
          <cell r="D1437">
            <v>515100</v>
          </cell>
        </row>
        <row r="1438">
          <cell r="A1438" t="str">
            <v>80964</v>
          </cell>
          <cell r="B1438" t="str">
            <v>U/L Tax Ref Bds Ser 2012A</v>
          </cell>
          <cell r="C1438">
            <v>1423500</v>
          </cell>
          <cell r="D1438">
            <v>1420550</v>
          </cell>
        </row>
        <row r="1439">
          <cell r="A1439" t="str">
            <v>80967</v>
          </cell>
          <cell r="B1439" t="str">
            <v>U/L Tax Ref Bds Ser 2012</v>
          </cell>
          <cell r="C1439">
            <v>391450</v>
          </cell>
          <cell r="D1439">
            <v>379100</v>
          </cell>
        </row>
        <row r="1440">
          <cell r="A1440" t="str">
            <v>80974</v>
          </cell>
          <cell r="B1440" t="str">
            <v>U/L Tax Ref Bds Ser 2012</v>
          </cell>
          <cell r="C1440">
            <v>802825</v>
          </cell>
          <cell r="D1440">
            <v>800175</v>
          </cell>
        </row>
        <row r="1441">
          <cell r="A1441" t="str">
            <v>80976</v>
          </cell>
          <cell r="B1441" t="str">
            <v>U/L Tax Sch Bldg &amp; Ref Bds Ser 2012</v>
          </cell>
          <cell r="C1441">
            <v>357262</v>
          </cell>
          <cell r="D1441">
            <v>355662</v>
          </cell>
        </row>
        <row r="1442">
          <cell r="A1442" t="str">
            <v>80977</v>
          </cell>
          <cell r="B1442" t="str">
            <v>U/L Tax Sch Bldg &amp; Ref Bds Ser 2012A</v>
          </cell>
          <cell r="C1442">
            <v>14132700</v>
          </cell>
          <cell r="D1442">
            <v>15926775</v>
          </cell>
        </row>
        <row r="1443">
          <cell r="A1443" t="str">
            <v>80978</v>
          </cell>
          <cell r="B1443" t="str">
            <v>U/L Tax Ref Bds Ser 2012</v>
          </cell>
          <cell r="C1443">
            <v>286000</v>
          </cell>
          <cell r="D1443">
            <v>284800</v>
          </cell>
        </row>
        <row r="1444">
          <cell r="A1444" t="str">
            <v>80980</v>
          </cell>
          <cell r="B1444" t="str">
            <v>U/L Tax Ref Bds Ser 2012</v>
          </cell>
          <cell r="C1444">
            <v>1483875</v>
          </cell>
          <cell r="D1444">
            <v>1487500</v>
          </cell>
        </row>
        <row r="1445">
          <cell r="A1445" t="str">
            <v>80983</v>
          </cell>
          <cell r="B1445" t="str">
            <v>U/L Tax Ref Bds Ser 2012</v>
          </cell>
          <cell r="C1445">
            <v>97200</v>
          </cell>
          <cell r="D1445">
            <v>101000</v>
          </cell>
        </row>
        <row r="1446">
          <cell r="A1446" t="str">
            <v>80984</v>
          </cell>
          <cell r="B1446" t="str">
            <v>U/L Tax Ref Bds Ser 2012A</v>
          </cell>
          <cell r="C1446">
            <v>9624388</v>
          </cell>
          <cell r="D1446">
            <v>4100888</v>
          </cell>
        </row>
        <row r="1447">
          <cell r="A1447" t="str">
            <v>80985</v>
          </cell>
          <cell r="B1447" t="str">
            <v>U/L Tax Ref Bds Ser 2012B (Taxable)</v>
          </cell>
          <cell r="C1447">
            <v>1847255</v>
          </cell>
          <cell r="D1447">
            <v>1847255</v>
          </cell>
        </row>
        <row r="1448">
          <cell r="A1448" t="str">
            <v>80986</v>
          </cell>
          <cell r="B1448" t="str">
            <v>U/L Tax Ref Bds Ser 2012</v>
          </cell>
          <cell r="C1448">
            <v>654650</v>
          </cell>
          <cell r="D1448">
            <v>651725</v>
          </cell>
        </row>
        <row r="1449">
          <cell r="A1449" t="str">
            <v>80991</v>
          </cell>
          <cell r="B1449" t="str">
            <v>U/L Tax Ref Bds Ser 2012-B</v>
          </cell>
          <cell r="C1449">
            <v>897350</v>
          </cell>
          <cell r="D1449">
            <v>897350</v>
          </cell>
        </row>
        <row r="1450">
          <cell r="A1450" t="str">
            <v>80992</v>
          </cell>
          <cell r="B1450" t="str">
            <v>U/L Tax Ref Bds Ser 2012A</v>
          </cell>
          <cell r="C1450">
            <v>203750</v>
          </cell>
          <cell r="D1450">
            <v>202450</v>
          </cell>
        </row>
        <row r="1451">
          <cell r="A1451" t="str">
            <v>81001</v>
          </cell>
          <cell r="B1451" t="str">
            <v>U/L Tax Ref Bds Ser 2012</v>
          </cell>
          <cell r="C1451">
            <v>140250</v>
          </cell>
          <cell r="D1451">
            <v>133400</v>
          </cell>
        </row>
        <row r="1452">
          <cell r="A1452" t="str">
            <v>81005</v>
          </cell>
          <cell r="B1452" t="str">
            <v>U/L Tax Ref Bds Ser 2012A</v>
          </cell>
          <cell r="C1452">
            <v>839700</v>
          </cell>
          <cell r="D1452">
            <v>843650</v>
          </cell>
        </row>
        <row r="1453">
          <cell r="A1453" t="str">
            <v>81019</v>
          </cell>
          <cell r="B1453" t="str">
            <v>U/L Tax Ref Bds Ser 2012A</v>
          </cell>
          <cell r="C1453">
            <v>266210</v>
          </cell>
          <cell r="D1453">
            <v>266210</v>
          </cell>
        </row>
        <row r="1454">
          <cell r="A1454" t="str">
            <v>81020</v>
          </cell>
          <cell r="B1454" t="str">
            <v>U/L Tax Ref Bds Ser 2012-A</v>
          </cell>
          <cell r="C1454">
            <v>920700</v>
          </cell>
          <cell r="D1454">
            <v>457850</v>
          </cell>
        </row>
        <row r="1455">
          <cell r="A1455" t="str">
            <v>81023</v>
          </cell>
          <cell r="B1455" t="str">
            <v>U/L Tax Ref Bds Ser 2012</v>
          </cell>
          <cell r="C1455">
            <v>596250</v>
          </cell>
          <cell r="D1455">
            <v>599050</v>
          </cell>
        </row>
        <row r="1456">
          <cell r="A1456" t="str">
            <v>81029</v>
          </cell>
          <cell r="B1456" t="str">
            <v>U/L Tax Ref Bds Taxable Ser 2012</v>
          </cell>
          <cell r="C1456">
            <v>122719</v>
          </cell>
          <cell r="D1456">
            <v>121819</v>
          </cell>
        </row>
        <row r="1457">
          <cell r="A1457" t="str">
            <v>81042</v>
          </cell>
          <cell r="B1457" t="str">
            <v>Ltd Tax Ref Bds Ser 2012</v>
          </cell>
          <cell r="C1457">
            <v>315520</v>
          </cell>
          <cell r="D1457">
            <v>313520</v>
          </cell>
        </row>
        <row r="1458">
          <cell r="A1458" t="str">
            <v>81052</v>
          </cell>
          <cell r="B1458" t="str">
            <v>U/L Tax Sch Bldg Bds Ser 2012</v>
          </cell>
          <cell r="C1458">
            <v>683475</v>
          </cell>
          <cell r="D1458">
            <v>688925</v>
          </cell>
        </row>
        <row r="1459">
          <cell r="A1459" t="str">
            <v>81053</v>
          </cell>
          <cell r="B1459" t="str">
            <v>U/L Tax Ref Bds Ser 2012A</v>
          </cell>
          <cell r="C1459">
            <v>8943750</v>
          </cell>
          <cell r="D1459">
            <v>11931600</v>
          </cell>
        </row>
        <row r="1460">
          <cell r="A1460" t="str">
            <v>81061</v>
          </cell>
          <cell r="B1460" t="str">
            <v>U/L Tax Ref Bds Ser 2012</v>
          </cell>
          <cell r="C1460">
            <v>392700</v>
          </cell>
          <cell r="D1460">
            <v>402500</v>
          </cell>
        </row>
        <row r="1461">
          <cell r="A1461" t="str">
            <v>81066</v>
          </cell>
          <cell r="B1461" t="str">
            <v>U/L Tax Ref Bds Taxable Ser 2012-A</v>
          </cell>
          <cell r="C1461">
            <v>3272550</v>
          </cell>
          <cell r="D1461">
            <v>3695300</v>
          </cell>
        </row>
        <row r="1462">
          <cell r="A1462" t="str">
            <v>81068</v>
          </cell>
          <cell r="B1462" t="str">
            <v>U/L Tax Ref Bds Ser 2012</v>
          </cell>
          <cell r="C1462">
            <v>591300</v>
          </cell>
          <cell r="D1462">
            <v>584000</v>
          </cell>
        </row>
        <row r="1463">
          <cell r="A1463" t="str">
            <v>81076</v>
          </cell>
          <cell r="B1463" t="str">
            <v>U/L Tax Ref Bds Ser 2012A (Taxable)</v>
          </cell>
          <cell r="C1463">
            <v>10027343</v>
          </cell>
          <cell r="D1463">
            <v>10033743</v>
          </cell>
        </row>
        <row r="1464">
          <cell r="A1464" t="str">
            <v>81083</v>
          </cell>
          <cell r="B1464" t="str">
            <v>U/L Tax Ref Bds Ser 2012</v>
          </cell>
          <cell r="C1464">
            <v>229575</v>
          </cell>
          <cell r="D1464">
            <v>229475</v>
          </cell>
        </row>
        <row r="1465">
          <cell r="A1465" t="str">
            <v>81088</v>
          </cell>
          <cell r="B1465" t="str">
            <v>U/L Tax Ref Bds Ser 2012</v>
          </cell>
          <cell r="C1465">
            <v>25943750</v>
          </cell>
          <cell r="D1465">
            <v>28684150</v>
          </cell>
        </row>
        <row r="1466">
          <cell r="A1466" t="str">
            <v>81095</v>
          </cell>
          <cell r="B1466" t="str">
            <v>U/L Tax Ref Bds Ser 2012</v>
          </cell>
          <cell r="C1466">
            <v>176950</v>
          </cell>
          <cell r="D1466">
            <v>179200</v>
          </cell>
        </row>
        <row r="1467">
          <cell r="A1467" t="str">
            <v>81107</v>
          </cell>
          <cell r="B1467" t="str">
            <v>U/L Tax Ref Bds Ser 2012</v>
          </cell>
          <cell r="C1467">
            <v>282400</v>
          </cell>
          <cell r="D1467">
            <v>282400</v>
          </cell>
        </row>
        <row r="1468">
          <cell r="A1468" t="str">
            <v>81109</v>
          </cell>
          <cell r="B1468" t="str">
            <v>U/L Tax Ref Bds Ser 2012-A</v>
          </cell>
          <cell r="C1468">
            <v>3972850</v>
          </cell>
          <cell r="D1468">
            <v>3970600</v>
          </cell>
        </row>
        <row r="1469">
          <cell r="A1469" t="str">
            <v>81114</v>
          </cell>
          <cell r="B1469" t="str">
            <v>U/L Tax Ref Bds Ser 2012</v>
          </cell>
          <cell r="C1469">
            <v>294100</v>
          </cell>
          <cell r="D1469">
            <v>299100</v>
          </cell>
        </row>
        <row r="1470">
          <cell r="A1470" t="str">
            <v>81122</v>
          </cell>
          <cell r="B1470" t="str">
            <v>U/L Tax Ref Bds Ser 2012</v>
          </cell>
          <cell r="C1470">
            <v>529882</v>
          </cell>
          <cell r="D1470">
            <v>537082</v>
          </cell>
        </row>
        <row r="1471">
          <cell r="A1471" t="str">
            <v>81127</v>
          </cell>
          <cell r="B1471" t="str">
            <v>U/L Tax Ref Bds Ser 2012</v>
          </cell>
          <cell r="C1471">
            <v>693575</v>
          </cell>
          <cell r="D1471">
            <v>697475</v>
          </cell>
        </row>
        <row r="1472">
          <cell r="A1472" t="str">
            <v>81134</v>
          </cell>
          <cell r="B1472" t="str">
            <v>U/L Tax Ref Bds Taxable Ser 2012A</v>
          </cell>
          <cell r="C1472">
            <v>4291069</v>
          </cell>
          <cell r="D1472">
            <v>11204307</v>
          </cell>
        </row>
        <row r="1473">
          <cell r="A1473" t="str">
            <v>81138</v>
          </cell>
          <cell r="B1473" t="str">
            <v>U/L Tax Ref Bds Ser 2012</v>
          </cell>
          <cell r="C1473">
            <v>293100</v>
          </cell>
          <cell r="D1473">
            <v>292000</v>
          </cell>
        </row>
        <row r="1474">
          <cell r="A1474" t="str">
            <v>81139</v>
          </cell>
          <cell r="B1474" t="str">
            <v>Ltd Tax Ref Bds Ser 2012</v>
          </cell>
          <cell r="C1474">
            <v>456800</v>
          </cell>
          <cell r="D1474">
            <v>458600</v>
          </cell>
        </row>
        <row r="1475">
          <cell r="A1475" t="str">
            <v>81143</v>
          </cell>
          <cell r="B1475" t="str">
            <v>U/L Tax Ref Bds Ser 2012A</v>
          </cell>
          <cell r="C1475">
            <v>468350</v>
          </cell>
          <cell r="D1475">
            <v>468350</v>
          </cell>
        </row>
        <row r="1476">
          <cell r="A1476" t="str">
            <v>81146</v>
          </cell>
          <cell r="B1476" t="str">
            <v>U/L Tax Ref Bds Ser 2012</v>
          </cell>
          <cell r="C1476">
            <v>37862</v>
          </cell>
          <cell r="D1476">
            <v>37862</v>
          </cell>
        </row>
        <row r="1477">
          <cell r="A1477" t="str">
            <v>81150</v>
          </cell>
          <cell r="B1477" t="str">
            <v>U/L Tax Ref Bds Ser 2012</v>
          </cell>
          <cell r="C1477">
            <v>382638</v>
          </cell>
          <cell r="D1477">
            <v>457638</v>
          </cell>
        </row>
        <row r="1478">
          <cell r="A1478" t="str">
            <v>81151</v>
          </cell>
          <cell r="B1478" t="str">
            <v>U/L Tax Sch Bldg Bds Ser 2012</v>
          </cell>
          <cell r="C1478">
            <v>734255</v>
          </cell>
          <cell r="D1478">
            <v>724805</v>
          </cell>
        </row>
        <row r="1479">
          <cell r="A1479" t="str">
            <v>81152</v>
          </cell>
          <cell r="B1479" t="str">
            <v>U/L Tax Ref Bds Ser 2012</v>
          </cell>
          <cell r="C1479">
            <v>562350</v>
          </cell>
          <cell r="D1479">
            <v>558950</v>
          </cell>
        </row>
        <row r="1480">
          <cell r="A1480" t="str">
            <v>81153</v>
          </cell>
          <cell r="B1480" t="str">
            <v>U/L Tax Ref Bds Ser 2012</v>
          </cell>
          <cell r="C1480">
            <v>1873925</v>
          </cell>
          <cell r="D1480">
            <v>1415925</v>
          </cell>
        </row>
        <row r="1481">
          <cell r="A1481" t="str">
            <v>81155</v>
          </cell>
          <cell r="B1481" t="str">
            <v>U/L Tax Ref Bds Ser 2012</v>
          </cell>
          <cell r="C1481">
            <v>411700</v>
          </cell>
          <cell r="D1481">
            <v>419550</v>
          </cell>
        </row>
        <row r="1482">
          <cell r="A1482" t="str">
            <v>81160</v>
          </cell>
          <cell r="B1482" t="str">
            <v>U/L Tax Ref Bds Ser 2012</v>
          </cell>
          <cell r="C1482">
            <v>576000</v>
          </cell>
          <cell r="D1482">
            <v>572625</v>
          </cell>
        </row>
        <row r="1483">
          <cell r="A1483" t="str">
            <v>81165</v>
          </cell>
          <cell r="B1483" t="str">
            <v>Ltd Tax Ref Bds Ser 2012</v>
          </cell>
          <cell r="C1483">
            <v>332850</v>
          </cell>
          <cell r="D1483">
            <v>336850</v>
          </cell>
        </row>
        <row r="1484">
          <cell r="A1484" t="str">
            <v>81168</v>
          </cell>
          <cell r="B1484" t="str">
            <v>U/L Tax Sch Bldg &amp; Ref Bds Ser 2012B</v>
          </cell>
          <cell r="C1484">
            <v>4233650</v>
          </cell>
          <cell r="D1484">
            <v>5143550</v>
          </cell>
        </row>
        <row r="1485">
          <cell r="A1485" t="str">
            <v>81169</v>
          </cell>
          <cell r="B1485" t="str">
            <v>U/L Tax Ref Bds Ser 2012</v>
          </cell>
          <cell r="C1485">
            <v>863338</v>
          </cell>
          <cell r="D1485">
            <v>863338</v>
          </cell>
        </row>
        <row r="1486">
          <cell r="A1486" t="str">
            <v>81186</v>
          </cell>
          <cell r="B1486" t="str">
            <v>U/L Tax Ref Bds Ser 2012</v>
          </cell>
          <cell r="C1486">
            <v>318300</v>
          </cell>
          <cell r="D1486">
            <v>321350</v>
          </cell>
        </row>
        <row r="1487">
          <cell r="A1487" t="str">
            <v>81192</v>
          </cell>
          <cell r="B1487" t="str">
            <v>U/L Tax Ref Bds Ser 2012</v>
          </cell>
          <cell r="C1487">
            <v>1074438</v>
          </cell>
          <cell r="D1487">
            <v>1073250</v>
          </cell>
        </row>
        <row r="1488">
          <cell r="A1488" t="str">
            <v>81206</v>
          </cell>
          <cell r="B1488" t="str">
            <v>U/L Tax Sch Bldg Bds Ser 2012</v>
          </cell>
          <cell r="C1488">
            <v>814598</v>
          </cell>
          <cell r="D1488">
            <v>0</v>
          </cell>
        </row>
        <row r="1489">
          <cell r="A1489" t="str">
            <v>81225</v>
          </cell>
          <cell r="B1489" t="str">
            <v>U/L Tax Ref Bds Taxable Ser 2012</v>
          </cell>
          <cell r="C1489">
            <v>6071708</v>
          </cell>
          <cell r="D1489">
            <v>3801572</v>
          </cell>
        </row>
        <row r="1490">
          <cell r="A1490" t="str">
            <v>81226</v>
          </cell>
          <cell r="B1490" t="str">
            <v>U/L Tax Ref Bds Ser 2012</v>
          </cell>
          <cell r="C1490">
            <v>327212</v>
          </cell>
          <cell r="D1490">
            <v>327212</v>
          </cell>
        </row>
        <row r="1491">
          <cell r="A1491" t="str">
            <v>81229</v>
          </cell>
          <cell r="B1491" t="str">
            <v>U/L Tax Sch Bldg Bds Ser 2012</v>
          </cell>
          <cell r="C1491">
            <v>0</v>
          </cell>
          <cell r="D1491">
            <v>0</v>
          </cell>
        </row>
        <row r="1492">
          <cell r="A1492" t="str">
            <v>81234</v>
          </cell>
          <cell r="B1492" t="str">
            <v>U/L Tax Sch Bldg Bds Ser 2013</v>
          </cell>
          <cell r="C1492">
            <v>1071200</v>
          </cell>
          <cell r="D1492">
            <v>895050</v>
          </cell>
        </row>
        <row r="1493">
          <cell r="A1493" t="str">
            <v>81237</v>
          </cell>
          <cell r="B1493" t="str">
            <v>U/L Tax Ref Bds Ser 2013</v>
          </cell>
          <cell r="C1493">
            <v>190200</v>
          </cell>
          <cell r="D1493">
            <v>190200</v>
          </cell>
        </row>
        <row r="1494">
          <cell r="A1494" t="str">
            <v>81242</v>
          </cell>
          <cell r="B1494" t="str">
            <v>U/L Tax Ref Bds Ser 2013</v>
          </cell>
          <cell r="C1494">
            <v>173575</v>
          </cell>
          <cell r="D1494">
            <v>173575</v>
          </cell>
        </row>
        <row r="1495">
          <cell r="A1495" t="str">
            <v>81246</v>
          </cell>
          <cell r="B1495" t="str">
            <v>U/L Tax Ref Bds Ser 2012A</v>
          </cell>
          <cell r="C1495">
            <v>1860000</v>
          </cell>
          <cell r="D1495">
            <v>50000</v>
          </cell>
        </row>
        <row r="1496">
          <cell r="A1496" t="str">
            <v>81250</v>
          </cell>
          <cell r="B1496" t="str">
            <v>U/L Tax Ref Bds Ser 2013</v>
          </cell>
          <cell r="C1496">
            <v>88100</v>
          </cell>
          <cell r="D1496">
            <v>91950</v>
          </cell>
        </row>
        <row r="1497">
          <cell r="A1497" t="str">
            <v>81256</v>
          </cell>
          <cell r="B1497" t="str">
            <v>U/L Tax Ref Bds Ser 2013</v>
          </cell>
          <cell r="C1497">
            <v>828600</v>
          </cell>
          <cell r="D1497">
            <v>828600</v>
          </cell>
        </row>
        <row r="1498">
          <cell r="A1498" t="str">
            <v>81260</v>
          </cell>
          <cell r="B1498" t="str">
            <v>U/L Tax Ref Bds Ser 2013</v>
          </cell>
          <cell r="C1498">
            <v>186688</v>
          </cell>
          <cell r="D1498">
            <v>186688</v>
          </cell>
        </row>
        <row r="1499">
          <cell r="A1499" t="str">
            <v>81261</v>
          </cell>
          <cell r="B1499" t="str">
            <v>U/L Tax Ref Bds Taxable Ser 2013</v>
          </cell>
          <cell r="C1499">
            <v>1738950</v>
          </cell>
          <cell r="D1499">
            <v>1746275</v>
          </cell>
        </row>
        <row r="1500">
          <cell r="A1500" t="str">
            <v>81262</v>
          </cell>
          <cell r="B1500" t="str">
            <v>U/L Tax Ref Bds Ser 2013</v>
          </cell>
          <cell r="C1500">
            <v>1114738</v>
          </cell>
          <cell r="D1500">
            <v>1111512</v>
          </cell>
        </row>
        <row r="1501">
          <cell r="A1501" t="str">
            <v>81268</v>
          </cell>
          <cell r="B1501" t="str">
            <v>U/L Tax Ref Bds Ser 2013</v>
          </cell>
          <cell r="C1501">
            <v>433425</v>
          </cell>
          <cell r="D1501">
            <v>249650</v>
          </cell>
        </row>
        <row r="1502">
          <cell r="A1502" t="str">
            <v>81277</v>
          </cell>
          <cell r="B1502" t="str">
            <v>Ltd Tax Ref Bds Ser 2013</v>
          </cell>
          <cell r="C1502">
            <v>55985</v>
          </cell>
          <cell r="D1502">
            <v>53580</v>
          </cell>
        </row>
        <row r="1503">
          <cell r="A1503" t="str">
            <v>81279</v>
          </cell>
          <cell r="B1503" t="str">
            <v>U/L Tax Ref Bds Ser 2013</v>
          </cell>
          <cell r="C1503">
            <v>34950</v>
          </cell>
          <cell r="D1503">
            <v>34950</v>
          </cell>
        </row>
        <row r="1504">
          <cell r="A1504" t="str">
            <v>81300</v>
          </cell>
          <cell r="B1504" t="str">
            <v>U/L Tax Sch Bldg Bds Ser 2013</v>
          </cell>
          <cell r="C1504">
            <v>205150</v>
          </cell>
          <cell r="D1504">
            <v>202750</v>
          </cell>
        </row>
        <row r="1505">
          <cell r="A1505" t="str">
            <v>81302</v>
          </cell>
          <cell r="B1505" t="str">
            <v>U/L Tax Ref Bds Ser 2013A</v>
          </cell>
          <cell r="C1505">
            <v>35400</v>
          </cell>
          <cell r="D1505">
            <v>35400</v>
          </cell>
        </row>
        <row r="1506">
          <cell r="A1506" t="str">
            <v>81303</v>
          </cell>
          <cell r="B1506" t="str">
            <v>U/L Tax Ref Bds Ser 2013B</v>
          </cell>
          <cell r="C1506">
            <v>164200</v>
          </cell>
          <cell r="D1506">
            <v>164200</v>
          </cell>
        </row>
        <row r="1507">
          <cell r="A1507" t="str">
            <v>81304</v>
          </cell>
          <cell r="B1507" t="str">
            <v>U/L Tax Ref Bds Ser 2013</v>
          </cell>
          <cell r="C1507">
            <v>340300</v>
          </cell>
          <cell r="D1507">
            <v>340300</v>
          </cell>
        </row>
        <row r="1508">
          <cell r="A1508" t="str">
            <v>81317</v>
          </cell>
          <cell r="B1508" t="str">
            <v>U/L Tax Sch Bldg Bds Ser 2013</v>
          </cell>
          <cell r="C1508">
            <v>199843</v>
          </cell>
          <cell r="D1508">
            <v>199393</v>
          </cell>
        </row>
        <row r="1509">
          <cell r="A1509" t="str">
            <v>81331</v>
          </cell>
          <cell r="B1509" t="str">
            <v>U/L Tax Sch Bldg Bds Ser 2013</v>
          </cell>
          <cell r="C1509">
            <v>490500</v>
          </cell>
          <cell r="D1509">
            <v>490500</v>
          </cell>
        </row>
        <row r="1510">
          <cell r="A1510" t="str">
            <v>81338</v>
          </cell>
          <cell r="B1510" t="str">
            <v>U/L Tax Ref Bds Taxable Ser 2013</v>
          </cell>
          <cell r="C1510">
            <v>2434000</v>
          </cell>
          <cell r="D1510">
            <v>2450800</v>
          </cell>
        </row>
        <row r="1511">
          <cell r="A1511" t="str">
            <v>81339</v>
          </cell>
          <cell r="B1511" t="str">
            <v>U/L Tax Ref Bds Ser 2013</v>
          </cell>
          <cell r="C1511">
            <v>3969350</v>
          </cell>
          <cell r="D1511">
            <v>3968050</v>
          </cell>
        </row>
        <row r="1512">
          <cell r="A1512" t="str">
            <v>81346</v>
          </cell>
          <cell r="B1512" t="str">
            <v>Ltd Tax Sch Bldg &amp; Ref Bds Ser 2013</v>
          </cell>
          <cell r="C1512">
            <v>5793025</v>
          </cell>
          <cell r="D1512">
            <v>5794950</v>
          </cell>
        </row>
        <row r="1513">
          <cell r="A1513" t="str">
            <v>81348</v>
          </cell>
          <cell r="B1513" t="str">
            <v>U/L Tax Sch Bldg Bds Ser 2013</v>
          </cell>
          <cell r="C1513">
            <v>1030350</v>
          </cell>
          <cell r="D1513">
            <v>1030350</v>
          </cell>
        </row>
        <row r="1514">
          <cell r="A1514" t="str">
            <v>81366</v>
          </cell>
          <cell r="B1514" t="str">
            <v>U/L Tax Ref Bds Ser 2013</v>
          </cell>
          <cell r="C1514">
            <v>278044</v>
          </cell>
          <cell r="D1514">
            <v>277794</v>
          </cell>
        </row>
        <row r="1515">
          <cell r="A1515" t="str">
            <v>81367</v>
          </cell>
          <cell r="B1515" t="str">
            <v>Ltd Tax Schhse &amp; Ref Bds Ser 2013A</v>
          </cell>
          <cell r="C1515">
            <v>13542200</v>
          </cell>
          <cell r="D1515">
            <v>23227100</v>
          </cell>
        </row>
        <row r="1516">
          <cell r="A1516" t="str">
            <v>81368</v>
          </cell>
          <cell r="B1516" t="str">
            <v>Var Rate Ltd Tax Schhse Bds Ser 2013B</v>
          </cell>
          <cell r="C1516">
            <v>2942600</v>
          </cell>
          <cell r="D1516">
            <v>2942600</v>
          </cell>
        </row>
        <row r="1517">
          <cell r="A1517" t="str">
            <v>81369</v>
          </cell>
          <cell r="B1517" t="str">
            <v>Ltd Tax Ref Bds Ser 2013C</v>
          </cell>
          <cell r="C1517">
            <v>3812050</v>
          </cell>
          <cell r="D1517">
            <v>10534675</v>
          </cell>
        </row>
        <row r="1518">
          <cell r="A1518" t="str">
            <v>81371</v>
          </cell>
          <cell r="B1518" t="str">
            <v>U/L Tax Ref Bds Ser 2013</v>
          </cell>
          <cell r="C1518">
            <v>404138</v>
          </cell>
          <cell r="D1518">
            <v>406262</v>
          </cell>
        </row>
        <row r="1519">
          <cell r="A1519" t="str">
            <v>81372</v>
          </cell>
          <cell r="B1519" t="str">
            <v>U/L Tax Ref Bds Ser 2013</v>
          </cell>
          <cell r="C1519">
            <v>503350</v>
          </cell>
          <cell r="D1519">
            <v>499950</v>
          </cell>
        </row>
        <row r="1520">
          <cell r="A1520" t="str">
            <v>81374</v>
          </cell>
          <cell r="B1520" t="str">
            <v>U/L Tax Ref Bds Ser 2013</v>
          </cell>
          <cell r="C1520">
            <v>1926975</v>
          </cell>
          <cell r="D1520">
            <v>1922475</v>
          </cell>
        </row>
        <row r="1521">
          <cell r="A1521" t="str">
            <v>81378</v>
          </cell>
          <cell r="B1521" t="str">
            <v>U/L Tax Ref Bds Taxable  Ser 2013</v>
          </cell>
          <cell r="C1521">
            <v>2524650</v>
          </cell>
          <cell r="D1521">
            <v>7888825</v>
          </cell>
        </row>
        <row r="1522">
          <cell r="A1522" t="str">
            <v>81380</v>
          </cell>
          <cell r="B1522" t="str">
            <v>U/L Tax Ref Bds Ser 2013</v>
          </cell>
          <cell r="C1522">
            <v>383000</v>
          </cell>
          <cell r="D1522">
            <v>386200</v>
          </cell>
        </row>
        <row r="1523">
          <cell r="A1523" t="str">
            <v>81381</v>
          </cell>
          <cell r="B1523" t="str">
            <v>U/L Tax Ref Bds Ser 2013</v>
          </cell>
          <cell r="C1523">
            <v>553238</v>
          </cell>
          <cell r="D1523">
            <v>548238</v>
          </cell>
        </row>
        <row r="1524">
          <cell r="A1524" t="str">
            <v>81389</v>
          </cell>
          <cell r="B1524" t="str">
            <v>U/L Tax Ref Bds Ser 2013-A</v>
          </cell>
          <cell r="C1524">
            <v>4454325</v>
          </cell>
          <cell r="D1524">
            <v>4558625</v>
          </cell>
        </row>
        <row r="1525">
          <cell r="A1525" t="str">
            <v>81390</v>
          </cell>
          <cell r="B1525" t="str">
            <v>U/L Tax Ref Bds Taxable Ser 2013-B</v>
          </cell>
          <cell r="C1525">
            <v>1624600</v>
          </cell>
          <cell r="D1525">
            <v>1621400</v>
          </cell>
        </row>
        <row r="1526">
          <cell r="A1526" t="str">
            <v>81393</v>
          </cell>
          <cell r="B1526" t="str">
            <v>U/L Tax Sch Bldg Bds Ser 2013</v>
          </cell>
          <cell r="C1526">
            <v>284250</v>
          </cell>
          <cell r="D1526">
            <v>283900</v>
          </cell>
        </row>
        <row r="1527">
          <cell r="A1527" t="str">
            <v>81414</v>
          </cell>
          <cell r="B1527" t="str">
            <v>U/L Tax Ref Bds Ser 2013</v>
          </cell>
          <cell r="C1527">
            <v>229775</v>
          </cell>
          <cell r="D1527">
            <v>229775</v>
          </cell>
        </row>
        <row r="1528">
          <cell r="A1528" t="str">
            <v>81415</v>
          </cell>
          <cell r="B1528" t="str">
            <v>U/L Tax Ref Bds Ser 2013</v>
          </cell>
          <cell r="C1528">
            <v>644250</v>
          </cell>
          <cell r="D1528">
            <v>635250</v>
          </cell>
        </row>
        <row r="1529">
          <cell r="A1529" t="str">
            <v>81423</v>
          </cell>
          <cell r="B1529" t="str">
            <v>U/L Tax Ref Bds Ser 2013</v>
          </cell>
          <cell r="C1529">
            <v>4872200</v>
          </cell>
          <cell r="D1529">
            <v>4901900</v>
          </cell>
        </row>
        <row r="1530">
          <cell r="A1530" t="str">
            <v>81424</v>
          </cell>
          <cell r="B1530" t="str">
            <v>U/L Tax Ref Bds Taxable Ser 2013-A</v>
          </cell>
          <cell r="C1530">
            <v>1576000</v>
          </cell>
          <cell r="D1530">
            <v>1646725</v>
          </cell>
        </row>
        <row r="1531">
          <cell r="A1531" t="str">
            <v>81425</v>
          </cell>
          <cell r="B1531" t="str">
            <v>U/L Tax Ref Bds Ser 2013</v>
          </cell>
          <cell r="C1531">
            <v>359322</v>
          </cell>
          <cell r="D1531">
            <v>366414</v>
          </cell>
        </row>
        <row r="1532">
          <cell r="A1532" t="str">
            <v>81427</v>
          </cell>
          <cell r="B1532" t="str">
            <v>U/L Tax Ref Bds Ser 2013</v>
          </cell>
          <cell r="C1532">
            <v>2073600</v>
          </cell>
          <cell r="D1532">
            <v>2083400</v>
          </cell>
        </row>
        <row r="1533">
          <cell r="A1533" t="str">
            <v>81436</v>
          </cell>
          <cell r="B1533" t="str">
            <v>U/L Tax Ref Bds Ser 2013</v>
          </cell>
          <cell r="C1533">
            <v>6536075</v>
          </cell>
          <cell r="D1533">
            <v>8572000</v>
          </cell>
        </row>
        <row r="1534">
          <cell r="A1534" t="str">
            <v>81437</v>
          </cell>
          <cell r="B1534" t="str">
            <v>U/L Tax Sch Bds Ser 2013</v>
          </cell>
          <cell r="C1534">
            <v>200900</v>
          </cell>
          <cell r="D1534">
            <v>205100</v>
          </cell>
        </row>
        <row r="1535">
          <cell r="A1535" t="str">
            <v>81439</v>
          </cell>
          <cell r="B1535" t="str">
            <v>U/L Tax Sch Bldg Bds Ser 2013</v>
          </cell>
          <cell r="C1535">
            <v>680000</v>
          </cell>
          <cell r="D1535">
            <v>680000</v>
          </cell>
        </row>
        <row r="1536">
          <cell r="A1536" t="str">
            <v>81440</v>
          </cell>
          <cell r="B1536" t="str">
            <v>U/L Tax Ref Bds Ser 2013</v>
          </cell>
          <cell r="C1536">
            <v>338200</v>
          </cell>
          <cell r="D1536">
            <v>336512</v>
          </cell>
        </row>
        <row r="1537">
          <cell r="A1537" t="str">
            <v>81446</v>
          </cell>
          <cell r="B1537" t="str">
            <v>U/L Tax Sch Bldg Bds Ser 2013</v>
          </cell>
          <cell r="C1537">
            <v>74300</v>
          </cell>
          <cell r="D1537">
            <v>74300</v>
          </cell>
        </row>
        <row r="1538">
          <cell r="A1538" t="str">
            <v>81447</v>
          </cell>
          <cell r="B1538" t="str">
            <v>U/L Tax Qualified Sch Constn Bds Taxable Ser 2013 (Direct-Pay Subsidy)</v>
          </cell>
          <cell r="C1538">
            <v>245362</v>
          </cell>
          <cell r="D1538">
            <v>245362</v>
          </cell>
        </row>
        <row r="1539">
          <cell r="A1539" t="str">
            <v>81454</v>
          </cell>
          <cell r="B1539" t="str">
            <v>U/L Tax Sch Bldg Bds Ser 2013</v>
          </cell>
          <cell r="C1539">
            <v>700625</v>
          </cell>
          <cell r="D1539">
            <v>4630425</v>
          </cell>
        </row>
        <row r="1540">
          <cell r="A1540" t="str">
            <v>81455</v>
          </cell>
          <cell r="B1540" t="str">
            <v>U/L Tax Ref Bds Ser 2013</v>
          </cell>
          <cell r="C1540">
            <v>82231</v>
          </cell>
          <cell r="D1540">
            <v>87231</v>
          </cell>
        </row>
        <row r="1541">
          <cell r="A1541" t="str">
            <v>81459</v>
          </cell>
          <cell r="B1541" t="str">
            <v>U/L Tax Sch Bldg Bds Ser 2013</v>
          </cell>
          <cell r="C1541">
            <v>127250</v>
          </cell>
          <cell r="D1541">
            <v>127250</v>
          </cell>
        </row>
        <row r="1542">
          <cell r="A1542" t="str">
            <v>81461</v>
          </cell>
          <cell r="B1542" t="str">
            <v>U/L Tax Sch Bldg &amp; Ref Bds Ser 2013</v>
          </cell>
          <cell r="C1542">
            <v>11054600</v>
          </cell>
          <cell r="D1542">
            <v>9850900</v>
          </cell>
        </row>
        <row r="1543">
          <cell r="A1543" t="str">
            <v>81462</v>
          </cell>
          <cell r="B1543" t="str">
            <v>U/L Tax Ref Bds Ser 2013</v>
          </cell>
          <cell r="C1543">
            <v>1741838</v>
          </cell>
          <cell r="D1543">
            <v>1739150</v>
          </cell>
        </row>
        <row r="1544">
          <cell r="A1544" t="str">
            <v>81463</v>
          </cell>
          <cell r="B1544" t="str">
            <v>U/L Tax Ref Bds Ser 2013</v>
          </cell>
          <cell r="C1544">
            <v>310450</v>
          </cell>
          <cell r="D1544">
            <v>310450</v>
          </cell>
        </row>
        <row r="1545">
          <cell r="A1545" t="str">
            <v>81466</v>
          </cell>
          <cell r="B1545" t="str">
            <v>U/L Tax Ref Bds Ser 2013</v>
          </cell>
          <cell r="C1545">
            <v>125850</v>
          </cell>
          <cell r="D1545">
            <v>124950</v>
          </cell>
        </row>
        <row r="1546">
          <cell r="A1546" t="str">
            <v>81471</v>
          </cell>
          <cell r="B1546" t="str">
            <v>U/L Tax Ref Bds Ser 2013A</v>
          </cell>
          <cell r="C1546">
            <v>1764150</v>
          </cell>
          <cell r="D1546">
            <v>8164150</v>
          </cell>
        </row>
        <row r="1547">
          <cell r="A1547" t="str">
            <v>81472</v>
          </cell>
          <cell r="B1547" t="str">
            <v>U/L Tax Ref Bds Ser 2013B</v>
          </cell>
          <cell r="C1547">
            <v>1046850</v>
          </cell>
          <cell r="D1547">
            <v>1046850</v>
          </cell>
        </row>
        <row r="1548">
          <cell r="A1548" t="str">
            <v>81473</v>
          </cell>
          <cell r="B1548" t="str">
            <v>U/L Tax Ref Bds Taxable Ser 2013C</v>
          </cell>
          <cell r="C1548">
            <v>854732</v>
          </cell>
          <cell r="D1548">
            <v>889732</v>
          </cell>
        </row>
        <row r="1549">
          <cell r="A1549" t="str">
            <v>81483</v>
          </cell>
          <cell r="B1549" t="str">
            <v>U/L Tax Ref Bds Ser 2013</v>
          </cell>
          <cell r="C1549">
            <v>1110600</v>
          </cell>
          <cell r="D1549">
            <v>1114900</v>
          </cell>
        </row>
        <row r="1550">
          <cell r="A1550" t="str">
            <v>81485</v>
          </cell>
          <cell r="B1550" t="str">
            <v>U/L Tax Ref Bds Ser 2013</v>
          </cell>
          <cell r="C1550">
            <v>896800</v>
          </cell>
          <cell r="D1550">
            <v>896800</v>
          </cell>
        </row>
        <row r="1551">
          <cell r="A1551" t="str">
            <v>81501</v>
          </cell>
          <cell r="B1551" t="str">
            <v>U/L Tax Sch Bldg Bds Ser 2013</v>
          </cell>
          <cell r="C1551">
            <v>273150</v>
          </cell>
          <cell r="D1551">
            <v>249042</v>
          </cell>
        </row>
        <row r="1552">
          <cell r="A1552" t="str">
            <v>81505</v>
          </cell>
          <cell r="B1552" t="str">
            <v>U/L Tax Ref Bds Ser 2013</v>
          </cell>
          <cell r="C1552">
            <v>289850</v>
          </cell>
          <cell r="D1552">
            <v>289550</v>
          </cell>
        </row>
        <row r="1553">
          <cell r="A1553" t="str">
            <v>81513</v>
          </cell>
          <cell r="B1553" t="str">
            <v>U/L Tax Sch Bldg Bds Ser 2013</v>
          </cell>
          <cell r="C1553">
            <v>748181</v>
          </cell>
          <cell r="D1553">
            <v>748181</v>
          </cell>
        </row>
        <row r="1554">
          <cell r="A1554" t="str">
            <v>81514</v>
          </cell>
          <cell r="B1554" t="str">
            <v>U/L Tax Ref Bds Ser 2013</v>
          </cell>
          <cell r="C1554">
            <v>267881</v>
          </cell>
          <cell r="D1554">
            <v>267881</v>
          </cell>
        </row>
        <row r="1555">
          <cell r="A1555" t="str">
            <v>81518</v>
          </cell>
          <cell r="B1555" t="str">
            <v>U/L Tax Ref Bds Ser 2013</v>
          </cell>
          <cell r="C1555">
            <v>237600</v>
          </cell>
          <cell r="D1555">
            <v>412600</v>
          </cell>
        </row>
        <row r="1556">
          <cell r="A1556" t="str">
            <v>81519</v>
          </cell>
          <cell r="B1556" t="str">
            <v>U/L Tax Ref Bds Ser 2013A</v>
          </cell>
          <cell r="C1556">
            <v>185700</v>
          </cell>
          <cell r="D1556">
            <v>100700</v>
          </cell>
        </row>
        <row r="1557">
          <cell r="A1557" t="str">
            <v>81523</v>
          </cell>
          <cell r="B1557" t="str">
            <v>U/L Tax Ref Bds Ser 2013</v>
          </cell>
          <cell r="C1557">
            <v>781500</v>
          </cell>
          <cell r="D1557">
            <v>780075</v>
          </cell>
        </row>
        <row r="1558">
          <cell r="A1558" t="str">
            <v>81524</v>
          </cell>
          <cell r="B1558" t="str">
            <v>U/L Tax Ref Bds Ser 2013</v>
          </cell>
          <cell r="C1558">
            <v>2631738</v>
          </cell>
          <cell r="D1558">
            <v>2623638</v>
          </cell>
        </row>
        <row r="1559">
          <cell r="A1559" t="str">
            <v>81530</v>
          </cell>
          <cell r="B1559" t="str">
            <v>U/L Tax Sch Bldg Bds Ser 2013</v>
          </cell>
          <cell r="C1559">
            <v>197050</v>
          </cell>
          <cell r="D1559">
            <v>199150</v>
          </cell>
        </row>
        <row r="1560">
          <cell r="A1560" t="str">
            <v>81531</v>
          </cell>
          <cell r="B1560" t="str">
            <v>U/L Tax Ref Bds Ser 2013</v>
          </cell>
          <cell r="C1560">
            <v>294325</v>
          </cell>
          <cell r="D1560">
            <v>294325</v>
          </cell>
        </row>
        <row r="1561">
          <cell r="A1561" t="str">
            <v>81532</v>
          </cell>
          <cell r="B1561" t="str">
            <v>U/L Tax Ref Bds Ser 2013</v>
          </cell>
          <cell r="C1561">
            <v>505619</v>
          </cell>
          <cell r="D1561">
            <v>505019</v>
          </cell>
        </row>
        <row r="1562">
          <cell r="A1562" t="str">
            <v>81537</v>
          </cell>
          <cell r="B1562" t="str">
            <v>U/L Tax Sch Bldg &amp; Ref Bds Ser 2013</v>
          </cell>
          <cell r="C1562">
            <v>2723912</v>
          </cell>
          <cell r="D1562">
            <v>2728312</v>
          </cell>
        </row>
        <row r="1563">
          <cell r="A1563" t="str">
            <v>81548</v>
          </cell>
          <cell r="B1563" t="str">
            <v>U/L Tax Ref Bds Ser 2013</v>
          </cell>
          <cell r="C1563">
            <v>608550</v>
          </cell>
          <cell r="D1563">
            <v>608550</v>
          </cell>
        </row>
        <row r="1564">
          <cell r="A1564" t="str">
            <v>81551</v>
          </cell>
          <cell r="B1564" t="str">
            <v>U/L Tax Sch Bldg Bds Ser 2013</v>
          </cell>
          <cell r="C1564">
            <v>5760419</v>
          </cell>
          <cell r="D1564">
            <v>5763269</v>
          </cell>
        </row>
        <row r="1565">
          <cell r="A1565" t="str">
            <v>81552</v>
          </cell>
          <cell r="B1565" t="str">
            <v>U/L Tax Sch Bldg Bds Ser 2013D</v>
          </cell>
          <cell r="C1565">
            <v>6391188</v>
          </cell>
          <cell r="D1565">
            <v>4934288</v>
          </cell>
        </row>
        <row r="1566">
          <cell r="A1566" t="str">
            <v>81555</v>
          </cell>
          <cell r="B1566" t="str">
            <v>U/L Tax Sch Bldg Bds Ser 2013A</v>
          </cell>
          <cell r="C1566">
            <v>782112</v>
          </cell>
          <cell r="D1566">
            <v>783412</v>
          </cell>
        </row>
        <row r="1567">
          <cell r="A1567" t="str">
            <v>81556</v>
          </cell>
          <cell r="B1567" t="str">
            <v>U/L Tax Sch Bldg Bds Taxable Ser 2013B</v>
          </cell>
          <cell r="C1567">
            <v>783040</v>
          </cell>
          <cell r="D1567">
            <v>781540</v>
          </cell>
        </row>
        <row r="1568">
          <cell r="A1568" t="str">
            <v>81558</v>
          </cell>
          <cell r="B1568" t="str">
            <v>U/L Tax Ref Bds Ser 2013</v>
          </cell>
          <cell r="C1568">
            <v>4494125</v>
          </cell>
          <cell r="D1568">
            <v>5614650</v>
          </cell>
        </row>
        <row r="1569">
          <cell r="A1569" t="str">
            <v>81562</v>
          </cell>
          <cell r="B1569" t="str">
            <v>U/L Tax Ref Bds Ser 2013</v>
          </cell>
          <cell r="C1569">
            <v>341425</v>
          </cell>
          <cell r="D1569">
            <v>340125</v>
          </cell>
        </row>
        <row r="1570">
          <cell r="A1570" t="str">
            <v>81567</v>
          </cell>
          <cell r="B1570" t="str">
            <v>U/L Tax Ref Bds Ser 2013</v>
          </cell>
          <cell r="C1570">
            <v>1810162</v>
          </cell>
          <cell r="D1570">
            <v>2285162</v>
          </cell>
        </row>
        <row r="1571">
          <cell r="A1571" t="str">
            <v>81569</v>
          </cell>
          <cell r="B1571" t="str">
            <v>U/L Tax Sch Bldg &amp; Ref Bds Ser 2013</v>
          </cell>
          <cell r="C1571">
            <v>328400</v>
          </cell>
          <cell r="D1571">
            <v>327600</v>
          </cell>
        </row>
        <row r="1572">
          <cell r="A1572" t="str">
            <v>81574</v>
          </cell>
          <cell r="B1572" t="str">
            <v>U/L Tax Sch Bldg Bds Ser 2013</v>
          </cell>
          <cell r="C1572">
            <v>2602256</v>
          </cell>
          <cell r="D1572">
            <v>2374406</v>
          </cell>
        </row>
        <row r="1573">
          <cell r="A1573" t="str">
            <v>81575</v>
          </cell>
          <cell r="B1573" t="str">
            <v>U/L Tax Qualified Sch Constn Bds Taxable Ser 2013</v>
          </cell>
          <cell r="C1573">
            <v>25472</v>
          </cell>
          <cell r="D1573">
            <v>25472</v>
          </cell>
        </row>
        <row r="1574">
          <cell r="A1574" t="str">
            <v>81576</v>
          </cell>
          <cell r="B1574" t="str">
            <v>U/L Tax Ref Bds Ser 2013-A</v>
          </cell>
          <cell r="C1574">
            <v>2676269</v>
          </cell>
          <cell r="D1574">
            <v>2686269</v>
          </cell>
        </row>
        <row r="1575">
          <cell r="A1575" t="str">
            <v>81580</v>
          </cell>
          <cell r="B1575" t="str">
            <v>U/L Tax Ref Bds Ser 2013</v>
          </cell>
          <cell r="C1575">
            <v>950392</v>
          </cell>
          <cell r="D1575">
            <v>951486</v>
          </cell>
        </row>
        <row r="1576">
          <cell r="A1576" t="str">
            <v>81586</v>
          </cell>
          <cell r="B1576" t="str">
            <v>U/L Tax Ref Bds Ser 2013</v>
          </cell>
          <cell r="C1576">
            <v>359725</v>
          </cell>
          <cell r="D1576">
            <v>573725</v>
          </cell>
        </row>
        <row r="1577">
          <cell r="A1577" t="str">
            <v>81594</v>
          </cell>
          <cell r="B1577" t="str">
            <v>U/L Tax Ref Bds Ser 2013A</v>
          </cell>
          <cell r="C1577">
            <v>560612</v>
          </cell>
          <cell r="D1577">
            <v>981612</v>
          </cell>
        </row>
        <row r="1578">
          <cell r="A1578" t="str">
            <v>81595</v>
          </cell>
          <cell r="B1578" t="str">
            <v>U/L Tax Ref Bds Ser 2013B</v>
          </cell>
          <cell r="C1578">
            <v>2614375</v>
          </cell>
          <cell r="D1578">
            <v>2620475</v>
          </cell>
        </row>
        <row r="1579">
          <cell r="A1579" t="str">
            <v>81596</v>
          </cell>
          <cell r="B1579" t="str">
            <v>U/L Tax Ref Bds Ser 2013</v>
          </cell>
          <cell r="C1579">
            <v>400850</v>
          </cell>
          <cell r="D1579">
            <v>403000</v>
          </cell>
        </row>
        <row r="1580">
          <cell r="A1580" t="str">
            <v>81597</v>
          </cell>
          <cell r="B1580" t="str">
            <v>U/L Tax Ref Bds Ser 2013</v>
          </cell>
          <cell r="C1580">
            <v>283850</v>
          </cell>
          <cell r="D1580">
            <v>283850</v>
          </cell>
        </row>
        <row r="1581">
          <cell r="A1581" t="str">
            <v>81610</v>
          </cell>
          <cell r="B1581" t="str">
            <v>U/L Tax Ref Bds Ser 2013</v>
          </cell>
          <cell r="C1581">
            <v>333688</v>
          </cell>
          <cell r="D1581">
            <v>332588</v>
          </cell>
        </row>
        <row r="1582">
          <cell r="A1582" t="str">
            <v>81617</v>
          </cell>
          <cell r="B1582" t="str">
            <v>U/L Tax Sch Bldg Bds Ser 2013</v>
          </cell>
          <cell r="C1582">
            <v>404500</v>
          </cell>
          <cell r="D1582">
            <v>403950</v>
          </cell>
        </row>
        <row r="1583">
          <cell r="A1583" t="str">
            <v>81624</v>
          </cell>
          <cell r="B1583" t="str">
            <v>U/L Tax Ref Bds Ser 2013</v>
          </cell>
          <cell r="C1583">
            <v>162222</v>
          </cell>
          <cell r="D1583">
            <v>161771</v>
          </cell>
        </row>
        <row r="1584">
          <cell r="A1584" t="str">
            <v>81629</v>
          </cell>
          <cell r="B1584" t="str">
            <v>U/L Tax Ref Bds Ser 2013</v>
          </cell>
          <cell r="C1584">
            <v>84923</v>
          </cell>
          <cell r="D1584">
            <v>85032</v>
          </cell>
        </row>
        <row r="1585">
          <cell r="A1585" t="str">
            <v>81630</v>
          </cell>
          <cell r="B1585" t="str">
            <v>U/L Tax Sch Bldg Bds Ser 2013</v>
          </cell>
          <cell r="C1585">
            <v>97275</v>
          </cell>
          <cell r="D1585">
            <v>95525</v>
          </cell>
        </row>
        <row r="1586">
          <cell r="A1586" t="str">
            <v>81634</v>
          </cell>
          <cell r="B1586" t="str">
            <v>U/L Tax Ref Bds Taxable Ser 2013</v>
          </cell>
          <cell r="C1586">
            <v>1472468</v>
          </cell>
          <cell r="D1586">
            <v>1472468</v>
          </cell>
        </row>
        <row r="1587">
          <cell r="A1587" t="str">
            <v>81639</v>
          </cell>
          <cell r="B1587" t="str">
            <v>U/L Tax Ref Bds Ser 2013</v>
          </cell>
          <cell r="C1587">
            <v>146175</v>
          </cell>
          <cell r="D1587">
            <v>300875</v>
          </cell>
        </row>
        <row r="1588">
          <cell r="A1588" t="str">
            <v>81648</v>
          </cell>
          <cell r="B1588" t="str">
            <v>U/L Tax Ref Bds Ser 2013</v>
          </cell>
          <cell r="C1588">
            <v>414425</v>
          </cell>
          <cell r="D1588">
            <v>419425</v>
          </cell>
        </row>
        <row r="1589">
          <cell r="A1589" t="str">
            <v>81671</v>
          </cell>
          <cell r="B1589" t="str">
            <v>Ltd Tax Ref Bds Ser 2013</v>
          </cell>
          <cell r="C1589">
            <v>1300119</v>
          </cell>
          <cell r="D1589">
            <v>2846719</v>
          </cell>
        </row>
        <row r="1590">
          <cell r="A1590" t="str">
            <v>81674</v>
          </cell>
          <cell r="B1590" t="str">
            <v>U/L Tax Ref Bds Ser 2013A</v>
          </cell>
          <cell r="C1590">
            <v>459100</v>
          </cell>
          <cell r="D1590">
            <v>458512</v>
          </cell>
        </row>
        <row r="1591">
          <cell r="A1591" t="str">
            <v>81675</v>
          </cell>
          <cell r="B1591" t="str">
            <v>U/L Tax Ref Bds Ser 2013B</v>
          </cell>
          <cell r="C1591">
            <v>2044842</v>
          </cell>
          <cell r="D1591">
            <v>2040355</v>
          </cell>
        </row>
        <row r="1592">
          <cell r="A1592" t="str">
            <v>81676</v>
          </cell>
          <cell r="B1592" t="str">
            <v>U/L Tax Ref Bds Ser 2013</v>
          </cell>
          <cell r="C1592">
            <v>2866750</v>
          </cell>
          <cell r="D1592">
            <v>1403050</v>
          </cell>
        </row>
        <row r="1593">
          <cell r="A1593" t="str">
            <v>81680</v>
          </cell>
          <cell r="B1593" t="str">
            <v>U/L Tax Ref Bds Ser 2013</v>
          </cell>
          <cell r="C1593">
            <v>396325</v>
          </cell>
          <cell r="D1593">
            <v>398475</v>
          </cell>
        </row>
        <row r="1594">
          <cell r="A1594" t="str">
            <v>81681</v>
          </cell>
          <cell r="B1594" t="str">
            <v>U/L Tax Sch Bldg &amp; Ref Bds Ser 2013</v>
          </cell>
          <cell r="C1594">
            <v>4551725</v>
          </cell>
          <cell r="D1594">
            <v>4549400</v>
          </cell>
        </row>
        <row r="1595">
          <cell r="A1595" t="str">
            <v>81684</v>
          </cell>
          <cell r="B1595" t="str">
            <v>U/L Tax Schhse &amp; Ref Bds Ser 2013A</v>
          </cell>
          <cell r="C1595">
            <v>5084012</v>
          </cell>
          <cell r="D1595">
            <v>6088512</v>
          </cell>
        </row>
        <row r="1596">
          <cell r="A1596" t="str">
            <v>81685</v>
          </cell>
          <cell r="B1596" t="str">
            <v>U/L Tax Ref Bds Ser 2013B</v>
          </cell>
          <cell r="C1596">
            <v>1312250</v>
          </cell>
          <cell r="D1596">
            <v>3302250</v>
          </cell>
        </row>
        <row r="1597">
          <cell r="A1597" t="str">
            <v>81686</v>
          </cell>
          <cell r="B1597" t="str">
            <v>U/L Tax Ref Bds Ser 2013</v>
          </cell>
          <cell r="C1597">
            <v>4479000</v>
          </cell>
          <cell r="D1597">
            <v>4492000</v>
          </cell>
        </row>
        <row r="1598">
          <cell r="A1598" t="str">
            <v>81692</v>
          </cell>
          <cell r="B1598" t="str">
            <v>U/L Tax Ref Bds Ser 2013</v>
          </cell>
          <cell r="C1598">
            <v>638175</v>
          </cell>
          <cell r="D1598">
            <v>634125</v>
          </cell>
        </row>
        <row r="1599">
          <cell r="A1599" t="str">
            <v>81704</v>
          </cell>
          <cell r="B1599" t="str">
            <v>U/L Tax Ref Bds Ser 2013</v>
          </cell>
          <cell r="C1599">
            <v>9755000</v>
          </cell>
          <cell r="D1599">
            <v>10325000</v>
          </cell>
        </row>
        <row r="1600">
          <cell r="A1600" t="str">
            <v>81706</v>
          </cell>
          <cell r="B1600" t="str">
            <v>U/L Tax Ref Bds Ser 2013-A</v>
          </cell>
          <cell r="C1600">
            <v>344150</v>
          </cell>
          <cell r="D1600">
            <v>347800</v>
          </cell>
        </row>
        <row r="1601">
          <cell r="A1601" t="str">
            <v>81707</v>
          </cell>
          <cell r="B1601" t="str">
            <v>U/L Tax Ref Bds Taxable Ser 2013-B</v>
          </cell>
          <cell r="C1601">
            <v>752250</v>
          </cell>
          <cell r="D1601">
            <v>752250</v>
          </cell>
        </row>
        <row r="1602">
          <cell r="A1602" t="str">
            <v>81708</v>
          </cell>
          <cell r="B1602" t="str">
            <v>U/L Tax Ref Bds Ser 2013</v>
          </cell>
          <cell r="C1602">
            <v>370805</v>
          </cell>
          <cell r="D1602">
            <v>369105</v>
          </cell>
        </row>
        <row r="1603">
          <cell r="A1603" t="str">
            <v>81710</v>
          </cell>
          <cell r="B1603" t="str">
            <v>U/L Tax Ref Bds Ser 2013</v>
          </cell>
          <cell r="C1603">
            <v>3835850</v>
          </cell>
          <cell r="D1603">
            <v>3844700</v>
          </cell>
        </row>
        <row r="1604">
          <cell r="A1604" t="str">
            <v>81711</v>
          </cell>
          <cell r="B1604" t="str">
            <v>U/L Tax Ref Bds Taxable Ser 2013-B</v>
          </cell>
          <cell r="C1604">
            <v>1886268</v>
          </cell>
          <cell r="D1604">
            <v>1895868</v>
          </cell>
        </row>
        <row r="1605">
          <cell r="A1605" t="str">
            <v>81713</v>
          </cell>
          <cell r="B1605" t="str">
            <v>U/L Tax Ref Bds Ser 2013-A</v>
          </cell>
          <cell r="C1605">
            <v>636325</v>
          </cell>
          <cell r="D1605">
            <v>831175</v>
          </cell>
        </row>
        <row r="1606">
          <cell r="A1606" t="str">
            <v>81714</v>
          </cell>
          <cell r="B1606" t="str">
            <v>U/L Tax Ref Bds Taxable Ser 2013-B</v>
          </cell>
          <cell r="C1606">
            <v>1394350</v>
          </cell>
          <cell r="D1606">
            <v>1394350</v>
          </cell>
        </row>
        <row r="1607">
          <cell r="A1607" t="str">
            <v>81718</v>
          </cell>
          <cell r="B1607" t="str">
            <v>U/L Tax Ref Bds Ser 2013-B</v>
          </cell>
          <cell r="C1607">
            <v>4084375</v>
          </cell>
          <cell r="D1607">
            <v>4290575</v>
          </cell>
        </row>
        <row r="1608">
          <cell r="A1608" t="str">
            <v>81719</v>
          </cell>
          <cell r="B1608" t="str">
            <v>U/L Tax Ref Bds Ser 2013-A</v>
          </cell>
          <cell r="C1608">
            <v>631450</v>
          </cell>
          <cell r="D1608">
            <v>3171450</v>
          </cell>
        </row>
        <row r="1609">
          <cell r="A1609" t="str">
            <v>81721</v>
          </cell>
          <cell r="B1609" t="str">
            <v>U/L Tax Ref Bds Ser 2013-A</v>
          </cell>
          <cell r="C1609">
            <v>323225</v>
          </cell>
          <cell r="D1609">
            <v>322425</v>
          </cell>
        </row>
        <row r="1610">
          <cell r="A1610" t="str">
            <v>81723</v>
          </cell>
          <cell r="B1610" t="str">
            <v>U/L Tax Ref Bds Taxable Ser 2013</v>
          </cell>
          <cell r="C1610">
            <v>482325</v>
          </cell>
          <cell r="D1610">
            <v>3101425</v>
          </cell>
        </row>
        <row r="1611">
          <cell r="A1611" t="str">
            <v>81726</v>
          </cell>
          <cell r="B1611" t="str">
            <v>U/L Tax Ref Bds Ser 2013-A</v>
          </cell>
          <cell r="C1611">
            <v>4176094</v>
          </cell>
          <cell r="D1611">
            <v>4148294</v>
          </cell>
        </row>
        <row r="1612">
          <cell r="A1612" t="str">
            <v>81727</v>
          </cell>
          <cell r="B1612" t="str">
            <v>U/L Tax Ref Bds Ser 2013-B</v>
          </cell>
          <cell r="C1612">
            <v>618919</v>
          </cell>
          <cell r="D1612">
            <v>621319</v>
          </cell>
        </row>
        <row r="1613">
          <cell r="A1613" t="str">
            <v>81759</v>
          </cell>
          <cell r="B1613" t="str">
            <v>U/L Tax Ref Bds Ser 2013</v>
          </cell>
          <cell r="C1613">
            <v>2957806</v>
          </cell>
          <cell r="D1613">
            <v>7642681</v>
          </cell>
        </row>
        <row r="1614">
          <cell r="A1614" t="str">
            <v>81761</v>
          </cell>
          <cell r="B1614" t="str">
            <v>U/L Tax Sch Bldg Bds Ser 2013</v>
          </cell>
          <cell r="C1614">
            <v>5179700</v>
          </cell>
          <cell r="D1614">
            <v>5180325</v>
          </cell>
        </row>
        <row r="1615">
          <cell r="A1615" t="str">
            <v>81767</v>
          </cell>
          <cell r="B1615" t="str">
            <v>U/L Tax Ref Bds Ser 2013A</v>
          </cell>
          <cell r="C1615">
            <v>1862450</v>
          </cell>
          <cell r="D1615">
            <v>2934950</v>
          </cell>
        </row>
        <row r="1616">
          <cell r="A1616" t="str">
            <v>81784</v>
          </cell>
          <cell r="B1616" t="str">
            <v>Variable Rate U/L Tax Sch Bldg Bds Ser 2013</v>
          </cell>
          <cell r="C1616">
            <v>3631955</v>
          </cell>
          <cell r="D1616">
            <v>3736652</v>
          </cell>
        </row>
        <row r="1617">
          <cell r="A1617" t="str">
            <v>81787</v>
          </cell>
          <cell r="B1617" t="str">
            <v>U/L Tax Schhse Bds Ser 2013</v>
          </cell>
          <cell r="C1617">
            <v>475026</v>
          </cell>
          <cell r="D1617">
            <v>482276</v>
          </cell>
        </row>
        <row r="1618">
          <cell r="A1618" t="str">
            <v>81788</v>
          </cell>
          <cell r="B1618" t="str">
            <v>U/L Tax Ref Bds Ser 2013</v>
          </cell>
          <cell r="C1618">
            <v>288400</v>
          </cell>
          <cell r="D1618">
            <v>288000</v>
          </cell>
        </row>
        <row r="1619">
          <cell r="A1619" t="str">
            <v>81790</v>
          </cell>
          <cell r="B1619" t="str">
            <v>U/L Tax Sch Bldg Bds Ser 2013</v>
          </cell>
          <cell r="C1619">
            <v>648401</v>
          </cell>
          <cell r="D1619">
            <v>644401</v>
          </cell>
        </row>
        <row r="1620">
          <cell r="A1620" t="str">
            <v>81791</v>
          </cell>
          <cell r="B1620" t="str">
            <v>U/L Tax Ref Bds Ser 2013</v>
          </cell>
          <cell r="C1620">
            <v>1471225</v>
          </cell>
          <cell r="D1620">
            <v>1471225</v>
          </cell>
        </row>
        <row r="1621">
          <cell r="A1621" t="str">
            <v>81792</v>
          </cell>
          <cell r="B1621" t="str">
            <v>U/L Tax Ref Bds Ser 2013</v>
          </cell>
          <cell r="C1621">
            <v>354725</v>
          </cell>
          <cell r="D1621">
            <v>357725</v>
          </cell>
        </row>
        <row r="1622">
          <cell r="A1622" t="str">
            <v>81796</v>
          </cell>
          <cell r="B1622" t="str">
            <v>U/L Tax Ref Bds Ser 2013</v>
          </cell>
          <cell r="C1622">
            <v>303075</v>
          </cell>
          <cell r="D1622">
            <v>303075</v>
          </cell>
        </row>
        <row r="1623">
          <cell r="A1623" t="str">
            <v>81799</v>
          </cell>
          <cell r="B1623" t="str">
            <v>U/L Tax Ref Bds Ser 2013</v>
          </cell>
          <cell r="C1623">
            <v>312850</v>
          </cell>
          <cell r="D1623">
            <v>312250</v>
          </cell>
        </row>
        <row r="1624">
          <cell r="A1624" t="str">
            <v>81803</v>
          </cell>
          <cell r="B1624" t="str">
            <v>U/L Tax Ref Bds Ser 2013</v>
          </cell>
          <cell r="C1624">
            <v>210700</v>
          </cell>
          <cell r="D1624">
            <v>209600</v>
          </cell>
        </row>
        <row r="1625">
          <cell r="A1625" t="str">
            <v>81807</v>
          </cell>
          <cell r="B1625" t="str">
            <v>U/L Tax Ref Bds Ser 2013</v>
          </cell>
          <cell r="C1625">
            <v>784700</v>
          </cell>
          <cell r="D1625">
            <v>1049200</v>
          </cell>
        </row>
        <row r="1626">
          <cell r="A1626" t="str">
            <v>81820</v>
          </cell>
          <cell r="B1626" t="str">
            <v>U/L Tax Ref Bds Ser 2013</v>
          </cell>
          <cell r="C1626">
            <v>318125</v>
          </cell>
          <cell r="D1626">
            <v>313125</v>
          </cell>
        </row>
        <row r="1627">
          <cell r="A1627" t="str">
            <v>81821</v>
          </cell>
          <cell r="B1627" t="str">
            <v>U/L Tax Ref Bds Ser 2013</v>
          </cell>
          <cell r="C1627">
            <v>464900</v>
          </cell>
          <cell r="D1627">
            <v>461700</v>
          </cell>
        </row>
        <row r="1628">
          <cell r="A1628" t="str">
            <v>81822</v>
          </cell>
          <cell r="B1628" t="str">
            <v>U/L Tax Ref Bds Ser 2013</v>
          </cell>
          <cell r="C1628">
            <v>1359325</v>
          </cell>
          <cell r="D1628">
            <v>1360325</v>
          </cell>
        </row>
        <row r="1629">
          <cell r="A1629" t="str">
            <v>81825</v>
          </cell>
          <cell r="B1629" t="str">
            <v>U/L Tax Ref Bds Ser 2013</v>
          </cell>
          <cell r="C1629">
            <v>2181300</v>
          </cell>
          <cell r="D1629">
            <v>2190200</v>
          </cell>
        </row>
        <row r="1630">
          <cell r="A1630" t="str">
            <v>81835</v>
          </cell>
          <cell r="B1630" t="str">
            <v>U/L Tax Ref Bds Ser 2013</v>
          </cell>
          <cell r="C1630">
            <v>678675</v>
          </cell>
          <cell r="D1630">
            <v>158025</v>
          </cell>
        </row>
        <row r="1631">
          <cell r="A1631" t="str">
            <v>81836</v>
          </cell>
          <cell r="B1631" t="str">
            <v>U/L Tax Ref Bds Ser 2013A</v>
          </cell>
          <cell r="C1631">
            <v>142250</v>
          </cell>
          <cell r="D1631">
            <v>135700</v>
          </cell>
        </row>
        <row r="1632">
          <cell r="A1632" t="str">
            <v>81837</v>
          </cell>
          <cell r="B1632" t="str">
            <v>U/L Tax Ref Bds Ser 2013</v>
          </cell>
          <cell r="C1632">
            <v>1652450</v>
          </cell>
          <cell r="D1632">
            <v>1655400</v>
          </cell>
        </row>
        <row r="1633">
          <cell r="A1633" t="str">
            <v>81848</v>
          </cell>
          <cell r="B1633" t="str">
            <v>U/L Tax Ref Bds Ser 2013</v>
          </cell>
          <cell r="C1633">
            <v>194400</v>
          </cell>
          <cell r="D1633">
            <v>194400</v>
          </cell>
        </row>
        <row r="1634">
          <cell r="A1634" t="str">
            <v>81851</v>
          </cell>
          <cell r="B1634" t="str">
            <v>U/L Tax Ref Bds Ser 2013A</v>
          </cell>
          <cell r="C1634">
            <v>1569975</v>
          </cell>
          <cell r="D1634">
            <v>641250</v>
          </cell>
        </row>
        <row r="1635">
          <cell r="A1635" t="str">
            <v>81852</v>
          </cell>
          <cell r="B1635" t="str">
            <v>U/L Tax Ref Bds Taxable Ser 2013B</v>
          </cell>
          <cell r="C1635">
            <v>1560735</v>
          </cell>
          <cell r="D1635">
            <v>5175385</v>
          </cell>
        </row>
        <row r="1636">
          <cell r="A1636" t="str">
            <v>81855</v>
          </cell>
          <cell r="B1636" t="str">
            <v>Ltd Tax Ref Bds Ser 2013</v>
          </cell>
          <cell r="C1636">
            <v>15276</v>
          </cell>
          <cell r="D1636">
            <v>15276</v>
          </cell>
        </row>
        <row r="1637">
          <cell r="A1637" t="str">
            <v>81856</v>
          </cell>
          <cell r="B1637" t="str">
            <v>U/L Tax Sch Bldg &amp; Ref Bds Ser 2013</v>
          </cell>
          <cell r="C1637">
            <v>1195788</v>
          </cell>
          <cell r="D1637">
            <v>1201275</v>
          </cell>
        </row>
        <row r="1638">
          <cell r="A1638" t="str">
            <v>81857</v>
          </cell>
          <cell r="B1638" t="str">
            <v>U/L Tax Sch Bldg Bds Ser 2013</v>
          </cell>
          <cell r="C1638">
            <v>740269</v>
          </cell>
          <cell r="D1638">
            <v>741719</v>
          </cell>
        </row>
        <row r="1639">
          <cell r="A1639" t="str">
            <v>81863</v>
          </cell>
          <cell r="B1639" t="str">
            <v>U/L Tax Sch Bldg Bds Ser 2013</v>
          </cell>
          <cell r="C1639">
            <v>43225</v>
          </cell>
          <cell r="D1639">
            <v>43225</v>
          </cell>
        </row>
        <row r="1640">
          <cell r="A1640" t="str">
            <v>81869</v>
          </cell>
          <cell r="B1640" t="str">
            <v>U/L Tax Ref Bds Ser 2013</v>
          </cell>
          <cell r="C1640">
            <v>216945</v>
          </cell>
          <cell r="D1640">
            <v>414945</v>
          </cell>
        </row>
        <row r="1641">
          <cell r="A1641" t="str">
            <v>81870</v>
          </cell>
          <cell r="B1641" t="str">
            <v>U/L Tax Ref Bds Ser 2013</v>
          </cell>
          <cell r="C1641">
            <v>6917650</v>
          </cell>
          <cell r="D1641">
            <v>14569450</v>
          </cell>
        </row>
        <row r="1642">
          <cell r="A1642" t="str">
            <v>81875</v>
          </cell>
          <cell r="B1642" t="str">
            <v>U/L Tax Ref Bds Ser 2013</v>
          </cell>
          <cell r="C1642">
            <v>507938</v>
          </cell>
          <cell r="D1642">
            <v>510400</v>
          </cell>
        </row>
        <row r="1643">
          <cell r="A1643" t="str">
            <v>81876</v>
          </cell>
          <cell r="B1643" t="str">
            <v>U/L Tax Ref Bds Ser 2013-A</v>
          </cell>
          <cell r="C1643">
            <v>4688775</v>
          </cell>
          <cell r="D1643">
            <v>4796225</v>
          </cell>
        </row>
        <row r="1644">
          <cell r="A1644" t="str">
            <v>81877</v>
          </cell>
          <cell r="B1644" t="str">
            <v>U/L Tax Ref Bds Ser 2013-B</v>
          </cell>
          <cell r="C1644">
            <v>3758050</v>
          </cell>
          <cell r="D1644">
            <v>5664175</v>
          </cell>
        </row>
        <row r="1645">
          <cell r="A1645" t="str">
            <v>81878</v>
          </cell>
          <cell r="B1645" t="str">
            <v>U/L Tax Ref Bds Taxable Ser 2013-C</v>
          </cell>
          <cell r="C1645">
            <v>4313700</v>
          </cell>
          <cell r="D1645">
            <v>4314000</v>
          </cell>
        </row>
        <row r="1646">
          <cell r="A1646" t="str">
            <v>81879</v>
          </cell>
          <cell r="B1646" t="str">
            <v>U/L Tax Ref Bds Ser 2013-A</v>
          </cell>
          <cell r="C1646">
            <v>2781700</v>
          </cell>
          <cell r="D1646">
            <v>4886700</v>
          </cell>
        </row>
        <row r="1647">
          <cell r="A1647" t="str">
            <v>81880</v>
          </cell>
          <cell r="B1647" t="str">
            <v>U/L Tax Ref Bds Taxable Ser 2013-B</v>
          </cell>
          <cell r="C1647">
            <v>2879477</v>
          </cell>
          <cell r="D1647">
            <v>447135</v>
          </cell>
        </row>
        <row r="1648">
          <cell r="A1648" t="str">
            <v>81894</v>
          </cell>
          <cell r="B1648" t="str">
            <v>U/L Tax Ref Bds Ser 2013A</v>
          </cell>
          <cell r="C1648">
            <v>6473050</v>
          </cell>
          <cell r="D1648">
            <v>6469200</v>
          </cell>
        </row>
        <row r="1649">
          <cell r="A1649" t="str">
            <v>81895</v>
          </cell>
          <cell r="B1649" t="str">
            <v>U/L Tax Ref Bds Taxable Ser 2013B</v>
          </cell>
          <cell r="C1649">
            <v>1716450</v>
          </cell>
          <cell r="D1649">
            <v>1704725</v>
          </cell>
        </row>
        <row r="1650">
          <cell r="A1650" t="str">
            <v>81901</v>
          </cell>
          <cell r="B1650" t="str">
            <v>U/L Tax Sch Bldg &amp; Ref Bds Ser 2013</v>
          </cell>
          <cell r="C1650">
            <v>2846600</v>
          </cell>
          <cell r="D1650">
            <v>2777300</v>
          </cell>
        </row>
        <row r="1651">
          <cell r="A1651" t="str">
            <v>81922</v>
          </cell>
          <cell r="B1651" t="str">
            <v>U/L Tax Ref Bds Ser 2013</v>
          </cell>
          <cell r="C1651">
            <v>118800</v>
          </cell>
          <cell r="D1651">
            <v>118650</v>
          </cell>
        </row>
        <row r="1652">
          <cell r="A1652" t="str">
            <v>81924</v>
          </cell>
          <cell r="B1652" t="str">
            <v>U/L Tax Ref Bds Ser 2013</v>
          </cell>
          <cell r="C1652">
            <v>308950</v>
          </cell>
          <cell r="D1652">
            <v>301050</v>
          </cell>
        </row>
        <row r="1653">
          <cell r="A1653" t="str">
            <v>81926</v>
          </cell>
          <cell r="B1653" t="str">
            <v>U/L Tax Ref Bds Ser 2013</v>
          </cell>
          <cell r="C1653">
            <v>4145450</v>
          </cell>
          <cell r="D1653">
            <v>4966850</v>
          </cell>
        </row>
        <row r="1654">
          <cell r="A1654" t="str">
            <v>81931</v>
          </cell>
          <cell r="B1654" t="str">
            <v>U/L Tax Sch Bldg Bds Ser 2013</v>
          </cell>
          <cell r="C1654">
            <v>3407200</v>
          </cell>
          <cell r="D1654">
            <v>3028450</v>
          </cell>
        </row>
        <row r="1655">
          <cell r="A1655" t="str">
            <v>81935</v>
          </cell>
          <cell r="B1655" t="str">
            <v>U/L Tax Sch Bldg &amp; Ref Bds Ser 2013</v>
          </cell>
          <cell r="C1655">
            <v>6138500</v>
          </cell>
          <cell r="D1655">
            <v>6271150</v>
          </cell>
        </row>
        <row r="1656">
          <cell r="A1656" t="str">
            <v>81942</v>
          </cell>
          <cell r="B1656" t="str">
            <v>U/L Tax Ref Bds Ser 2013</v>
          </cell>
          <cell r="C1656">
            <v>260706</v>
          </cell>
          <cell r="D1656">
            <v>260706</v>
          </cell>
        </row>
        <row r="1657">
          <cell r="A1657" t="str">
            <v>81943</v>
          </cell>
          <cell r="B1657" t="str">
            <v>U/L Tax Ref Bds Ser 2013</v>
          </cell>
          <cell r="C1657">
            <v>191900</v>
          </cell>
          <cell r="D1657">
            <v>876900</v>
          </cell>
        </row>
        <row r="1658">
          <cell r="A1658" t="str">
            <v>81950</v>
          </cell>
          <cell r="B1658" t="str">
            <v>U/L Tax Ref Bds Ser 2013</v>
          </cell>
          <cell r="C1658">
            <v>255919</v>
          </cell>
          <cell r="D1658">
            <v>255919</v>
          </cell>
        </row>
        <row r="1659">
          <cell r="A1659" t="str">
            <v>81956</v>
          </cell>
          <cell r="B1659" t="str">
            <v>U/L Tax Ref Bds Ser 2013</v>
          </cell>
          <cell r="C1659">
            <v>627100</v>
          </cell>
          <cell r="D1659">
            <v>626200</v>
          </cell>
        </row>
        <row r="1660">
          <cell r="A1660" t="str">
            <v>81968</v>
          </cell>
          <cell r="B1660" t="str">
            <v>U/L Tax Ref Bds Ser 2013</v>
          </cell>
          <cell r="C1660">
            <v>642700</v>
          </cell>
          <cell r="D1660">
            <v>635650</v>
          </cell>
        </row>
        <row r="1661">
          <cell r="A1661" t="str">
            <v>81969</v>
          </cell>
          <cell r="B1661" t="str">
            <v>U/L Tax Ref Bds Ser 2013</v>
          </cell>
          <cell r="C1661">
            <v>2487000</v>
          </cell>
          <cell r="D1661">
            <v>2311450</v>
          </cell>
        </row>
        <row r="1662">
          <cell r="A1662" t="str">
            <v>81983</v>
          </cell>
          <cell r="B1662" t="str">
            <v>U/L Tax Sch Bldg &amp; Ref Bds Ser 2013</v>
          </cell>
          <cell r="C1662">
            <v>6698156</v>
          </cell>
          <cell r="D1662">
            <v>3879756</v>
          </cell>
        </row>
        <row r="1663">
          <cell r="A1663" t="str">
            <v>81984</v>
          </cell>
          <cell r="B1663" t="str">
            <v>U/L Tax Ref Bds Ser 2013</v>
          </cell>
          <cell r="C1663">
            <v>1477900</v>
          </cell>
          <cell r="D1663">
            <v>1489600</v>
          </cell>
        </row>
        <row r="1664">
          <cell r="A1664" t="str">
            <v>81993</v>
          </cell>
          <cell r="B1664" t="str">
            <v>U/L Tax Ref Bds Ser 2013</v>
          </cell>
          <cell r="C1664">
            <v>369088</v>
          </cell>
          <cell r="D1664">
            <v>369088</v>
          </cell>
        </row>
        <row r="1665">
          <cell r="A1665" t="str">
            <v>81994</v>
          </cell>
          <cell r="B1665" t="str">
            <v>U/L Tax Ref Bds Taxable Ser 2013</v>
          </cell>
          <cell r="C1665">
            <v>23358356</v>
          </cell>
          <cell r="D1665">
            <v>18775431</v>
          </cell>
        </row>
        <row r="1666">
          <cell r="A1666" t="str">
            <v>81995</v>
          </cell>
          <cell r="B1666" t="str">
            <v>U/L Tax Ref Bds Ser 2013</v>
          </cell>
          <cell r="C1666">
            <v>381150</v>
          </cell>
          <cell r="D1666">
            <v>381150</v>
          </cell>
        </row>
        <row r="1667">
          <cell r="A1667" t="str">
            <v>81996</v>
          </cell>
          <cell r="B1667" t="str">
            <v>U/L Tax Ref Bds Ser 2013</v>
          </cell>
          <cell r="C1667">
            <v>320488</v>
          </cell>
          <cell r="D1667">
            <v>318088</v>
          </cell>
        </row>
        <row r="1668">
          <cell r="A1668" t="str">
            <v>81998</v>
          </cell>
          <cell r="B1668" t="str">
            <v>U/L Tax Ref Bds Ser 2013A</v>
          </cell>
          <cell r="C1668">
            <v>3723300</v>
          </cell>
          <cell r="D1668">
            <v>9263925</v>
          </cell>
        </row>
        <row r="1669">
          <cell r="A1669" t="str">
            <v>81999</v>
          </cell>
          <cell r="B1669" t="str">
            <v>U/L Tax Ref Bds Taxable Ser 2013B</v>
          </cell>
          <cell r="C1669">
            <v>1867208</v>
          </cell>
          <cell r="D1669">
            <v>6083380</v>
          </cell>
        </row>
        <row r="1670">
          <cell r="A1670" t="str">
            <v>82004</v>
          </cell>
          <cell r="B1670" t="str">
            <v>U/L Tax Ref Bds Taxable Ser 2013</v>
          </cell>
          <cell r="C1670">
            <v>3185046</v>
          </cell>
          <cell r="D1670">
            <v>3934078</v>
          </cell>
        </row>
        <row r="1671">
          <cell r="A1671" t="str">
            <v>82012</v>
          </cell>
          <cell r="B1671" t="str">
            <v>U/L Tax Ref Bds Ser 2013</v>
          </cell>
          <cell r="C1671">
            <v>317550</v>
          </cell>
          <cell r="D1671">
            <v>316050</v>
          </cell>
        </row>
        <row r="1672">
          <cell r="A1672" t="str">
            <v>82013</v>
          </cell>
          <cell r="B1672" t="str">
            <v>U/L Tax Ref Bds Taxable Ser 2013</v>
          </cell>
          <cell r="C1672">
            <v>2190000</v>
          </cell>
          <cell r="D1672">
            <v>2186100</v>
          </cell>
        </row>
        <row r="1673">
          <cell r="A1673" t="str">
            <v>82033</v>
          </cell>
          <cell r="B1673" t="str">
            <v>U/L Tax Ref Bds Ser 2013</v>
          </cell>
          <cell r="C1673">
            <v>82750</v>
          </cell>
          <cell r="D1673">
            <v>86200</v>
          </cell>
        </row>
        <row r="1674">
          <cell r="A1674" t="str">
            <v>82040</v>
          </cell>
          <cell r="B1674" t="str">
            <v>U/L Tax Sch Bldg Bds Ser 2013A</v>
          </cell>
          <cell r="C1674">
            <v>3120075</v>
          </cell>
          <cell r="D1674">
            <v>3119025</v>
          </cell>
        </row>
        <row r="1675">
          <cell r="A1675" t="str">
            <v>82041</v>
          </cell>
          <cell r="B1675" t="str">
            <v>U/L Tax Ref Bds Ser 2013B</v>
          </cell>
          <cell r="C1675">
            <v>3533800</v>
          </cell>
          <cell r="D1675">
            <v>3535175</v>
          </cell>
        </row>
        <row r="1676">
          <cell r="A1676" t="str">
            <v>82054</v>
          </cell>
          <cell r="B1676" t="str">
            <v>U/L Tax Sch Bldg Bds Ser 2013</v>
          </cell>
          <cell r="C1676">
            <v>938644</v>
          </cell>
          <cell r="D1676">
            <v>938644</v>
          </cell>
        </row>
        <row r="1677">
          <cell r="A1677" t="str">
            <v>82061</v>
          </cell>
          <cell r="B1677" t="str">
            <v>U/L Tax Ref Bds Ser 2013</v>
          </cell>
          <cell r="C1677">
            <v>878400</v>
          </cell>
          <cell r="D1677">
            <v>874900</v>
          </cell>
        </row>
        <row r="1678">
          <cell r="A1678" t="str">
            <v>82071</v>
          </cell>
          <cell r="B1678" t="str">
            <v>U/L Tax Sch Bldg Bds Ser 2013</v>
          </cell>
          <cell r="C1678">
            <v>792650</v>
          </cell>
          <cell r="D1678">
            <v>832650</v>
          </cell>
        </row>
        <row r="1679">
          <cell r="A1679" t="str">
            <v>82091</v>
          </cell>
          <cell r="B1679" t="str">
            <v>U/L Tax Ref Bds Taxable Ser 2013</v>
          </cell>
          <cell r="C1679">
            <v>1795780</v>
          </cell>
          <cell r="D1679">
            <v>1800374</v>
          </cell>
        </row>
        <row r="1680">
          <cell r="A1680" t="str">
            <v>82093</v>
          </cell>
          <cell r="B1680" t="str">
            <v>U/L Tax School Bldg Bds Ser 2013</v>
          </cell>
          <cell r="C1680">
            <v>4764500</v>
          </cell>
          <cell r="D1680">
            <v>4764500</v>
          </cell>
        </row>
        <row r="1681">
          <cell r="A1681" t="str">
            <v>82102</v>
          </cell>
          <cell r="B1681" t="str">
            <v>U/L Tax Ref Bds Taxable Ser 2013</v>
          </cell>
          <cell r="C1681">
            <v>5935050</v>
          </cell>
          <cell r="D1681">
            <v>5951062</v>
          </cell>
        </row>
        <row r="1682">
          <cell r="A1682" t="str">
            <v>82109</v>
          </cell>
          <cell r="B1682" t="str">
            <v>U/L Tax Ref Bds Ser 2013</v>
          </cell>
          <cell r="C1682">
            <v>2322794</v>
          </cell>
          <cell r="D1682">
            <v>2313794</v>
          </cell>
        </row>
        <row r="1683">
          <cell r="A1683" t="str">
            <v>82110</v>
          </cell>
          <cell r="B1683" t="str">
            <v>U/L Tax Sch Bldg Bds Ser 2013</v>
          </cell>
          <cell r="C1683">
            <v>339743</v>
          </cell>
          <cell r="D1683">
            <v>334086</v>
          </cell>
        </row>
        <row r="1684">
          <cell r="A1684" t="str">
            <v>82115</v>
          </cell>
          <cell r="B1684" t="str">
            <v>U/L Tax Sch Bldg &amp; Ref Bds Ser 2013</v>
          </cell>
          <cell r="C1684">
            <v>236500</v>
          </cell>
          <cell r="D1684">
            <v>238850</v>
          </cell>
        </row>
        <row r="1685">
          <cell r="A1685" t="str">
            <v>82116</v>
          </cell>
          <cell r="B1685" t="str">
            <v>U/L Tax Sch Bldg Bds Ser 2013</v>
          </cell>
          <cell r="C1685">
            <v>1008168</v>
          </cell>
          <cell r="D1685">
            <v>1008818</v>
          </cell>
        </row>
        <row r="1686">
          <cell r="A1686" t="str">
            <v>82117</v>
          </cell>
          <cell r="B1686" t="str">
            <v>U/L Tax Sch Bldg Bds Ser 2013</v>
          </cell>
          <cell r="C1686">
            <v>1188694</v>
          </cell>
          <cell r="D1686">
            <v>1192344</v>
          </cell>
        </row>
        <row r="1687">
          <cell r="A1687" t="str">
            <v>82125</v>
          </cell>
          <cell r="B1687" t="str">
            <v>U/L Tax Sch Bldg Bds Ser 2013</v>
          </cell>
          <cell r="C1687">
            <v>2137206</v>
          </cell>
          <cell r="D1687">
            <v>1974572</v>
          </cell>
        </row>
        <row r="1688">
          <cell r="A1688" t="str">
            <v>82126</v>
          </cell>
          <cell r="B1688" t="str">
            <v>Variable Rate U/L Tax Sch Bldg Bds Ser 2013A</v>
          </cell>
          <cell r="C1688">
            <v>2567800</v>
          </cell>
          <cell r="D1688">
            <v>2607900</v>
          </cell>
        </row>
        <row r="1689">
          <cell r="A1689" t="str">
            <v>82127</v>
          </cell>
          <cell r="B1689" t="str">
            <v>Variable Rate U/L Tax Sch Bldg Bds Ser 2013B (Conversion to Term Rate Period)</v>
          </cell>
          <cell r="C1689">
            <v>2556200</v>
          </cell>
          <cell r="D1689">
            <v>2591300</v>
          </cell>
        </row>
        <row r="1690">
          <cell r="A1690" t="str">
            <v>82130</v>
          </cell>
          <cell r="B1690" t="str">
            <v>U/L Tax Sch Bldg Bds Ser 2013</v>
          </cell>
          <cell r="C1690">
            <v>285250</v>
          </cell>
          <cell r="D1690">
            <v>287000</v>
          </cell>
        </row>
        <row r="1691">
          <cell r="A1691" t="str">
            <v>82131</v>
          </cell>
          <cell r="B1691" t="str">
            <v>U/L Tax Sch Bldg Bds Ser 2013</v>
          </cell>
          <cell r="C1691">
            <v>1042169</v>
          </cell>
          <cell r="D1691">
            <v>1038619</v>
          </cell>
        </row>
        <row r="1692">
          <cell r="A1692" t="str">
            <v>82132</v>
          </cell>
          <cell r="B1692" t="str">
            <v>U/L Tax Ref Bds Taxable Ser 2013</v>
          </cell>
          <cell r="C1692">
            <v>5749950</v>
          </cell>
          <cell r="D1692">
            <v>4364950</v>
          </cell>
        </row>
        <row r="1693">
          <cell r="A1693" t="str">
            <v>82133</v>
          </cell>
          <cell r="B1693" t="str">
            <v>U/L Tax Ref Bds Ser 2013</v>
          </cell>
          <cell r="C1693">
            <v>2140375</v>
          </cell>
          <cell r="D1693">
            <v>256575</v>
          </cell>
        </row>
        <row r="1694">
          <cell r="A1694" t="str">
            <v>82134</v>
          </cell>
          <cell r="B1694" t="str">
            <v>U/L Tax Sch Bldg Bds Ser 2013</v>
          </cell>
          <cell r="C1694">
            <v>1031481</v>
          </cell>
          <cell r="D1694">
            <v>1047781</v>
          </cell>
        </row>
        <row r="1695">
          <cell r="A1695" t="str">
            <v>82136</v>
          </cell>
          <cell r="B1695" t="str">
            <v>U/L Tax Sch Bldg Bds Ser 2013</v>
          </cell>
          <cell r="C1695">
            <v>8620725</v>
          </cell>
          <cell r="D1695">
            <v>8705725</v>
          </cell>
        </row>
        <row r="1696">
          <cell r="A1696" t="str">
            <v>82138</v>
          </cell>
          <cell r="B1696" t="str">
            <v>Variable Rate U/L Tax Ref Bds Ser 2013</v>
          </cell>
          <cell r="C1696">
            <v>775606</v>
          </cell>
          <cell r="D1696">
            <v>1171718</v>
          </cell>
        </row>
        <row r="1697">
          <cell r="A1697" t="str">
            <v>82143</v>
          </cell>
          <cell r="B1697" t="str">
            <v>U/L Tax Schhse Bds Ser 2013</v>
          </cell>
          <cell r="C1697">
            <v>5627200</v>
          </cell>
          <cell r="D1697">
            <v>6544150</v>
          </cell>
        </row>
        <row r="1698">
          <cell r="A1698" t="str">
            <v>82149</v>
          </cell>
          <cell r="B1698" t="str">
            <v>U/L Tax Sch Bldg Bds Ser 2013</v>
          </cell>
          <cell r="C1698">
            <v>2517575</v>
          </cell>
          <cell r="D1698">
            <v>2417275</v>
          </cell>
        </row>
        <row r="1699">
          <cell r="A1699" t="str">
            <v>82151</v>
          </cell>
          <cell r="B1699" t="str">
            <v>U/L Tax Sch Bldg &amp; Ref Bds Ser 2013</v>
          </cell>
          <cell r="C1699">
            <v>442625</v>
          </cell>
          <cell r="D1699">
            <v>446150</v>
          </cell>
        </row>
        <row r="1700">
          <cell r="A1700" t="str">
            <v>82152</v>
          </cell>
          <cell r="B1700" t="str">
            <v>U/L Tax Sch Bldg Bds Ser 2013</v>
          </cell>
          <cell r="C1700">
            <v>3811650</v>
          </cell>
          <cell r="D1700">
            <v>3810750</v>
          </cell>
        </row>
        <row r="1701">
          <cell r="A1701" t="str">
            <v>82153</v>
          </cell>
          <cell r="B1701" t="str">
            <v>U/L Tax Sch Bldg Bds Ser 2013</v>
          </cell>
          <cell r="C1701">
            <v>513125</v>
          </cell>
          <cell r="D1701">
            <v>267080</v>
          </cell>
        </row>
        <row r="1702">
          <cell r="A1702" t="str">
            <v>82154</v>
          </cell>
          <cell r="B1702" t="str">
            <v>U/L Tax Sch Bldg Bds Ser 2013</v>
          </cell>
          <cell r="C1702">
            <v>9587594</v>
          </cell>
          <cell r="D1702">
            <v>9586344</v>
          </cell>
        </row>
        <row r="1703">
          <cell r="A1703" t="str">
            <v>82155</v>
          </cell>
          <cell r="B1703" t="str">
            <v>U/L Tax Sch Bldg Bds Ser 2013</v>
          </cell>
          <cell r="C1703">
            <v>280175</v>
          </cell>
          <cell r="D1703">
            <v>280425</v>
          </cell>
        </row>
        <row r="1704">
          <cell r="A1704" t="str">
            <v>82161</v>
          </cell>
          <cell r="B1704" t="str">
            <v>Var Rate U/L Tax Ref Bds Ser 2013</v>
          </cell>
          <cell r="C1704">
            <v>419100</v>
          </cell>
          <cell r="D1704">
            <v>419100</v>
          </cell>
        </row>
        <row r="1705">
          <cell r="A1705" t="str">
            <v>82181</v>
          </cell>
          <cell r="B1705" t="str">
            <v>U/L Tax Sch Bldg Bds Ser 2013</v>
          </cell>
          <cell r="C1705">
            <v>3808975</v>
          </cell>
          <cell r="D1705">
            <v>3925800</v>
          </cell>
        </row>
        <row r="1706">
          <cell r="A1706" t="str">
            <v>82182</v>
          </cell>
          <cell r="B1706" t="str">
            <v>U/L Tax Sch Bldg Bds Ser 2013</v>
          </cell>
          <cell r="C1706">
            <v>353088</v>
          </cell>
          <cell r="D1706">
            <v>353188</v>
          </cell>
        </row>
        <row r="1707">
          <cell r="A1707" t="str">
            <v>82183</v>
          </cell>
          <cell r="B1707" t="str">
            <v>U/L Tax Sch Bldg Bds Ser 2013A</v>
          </cell>
          <cell r="C1707">
            <v>157725</v>
          </cell>
          <cell r="D1707">
            <v>157325</v>
          </cell>
        </row>
        <row r="1708">
          <cell r="A1708" t="str">
            <v>82186</v>
          </cell>
          <cell r="B1708" t="str">
            <v>U/L Tax Sch Bldg Bds Ser 2013</v>
          </cell>
          <cell r="C1708">
            <v>529119</v>
          </cell>
          <cell r="D1708">
            <v>532119</v>
          </cell>
        </row>
        <row r="1709">
          <cell r="A1709" t="str">
            <v>82199</v>
          </cell>
          <cell r="B1709" t="str">
            <v>U/L Tax Sch Bldg Bds Ser 2013</v>
          </cell>
          <cell r="C1709">
            <v>2773375</v>
          </cell>
          <cell r="D1709">
            <v>2773375</v>
          </cell>
        </row>
        <row r="1710">
          <cell r="A1710" t="str">
            <v>82202</v>
          </cell>
          <cell r="B1710" t="str">
            <v>U/L Tax Sch Bldg Bds Ser 2013</v>
          </cell>
          <cell r="C1710">
            <v>728812</v>
          </cell>
          <cell r="D1710">
            <v>728812</v>
          </cell>
        </row>
        <row r="1711">
          <cell r="A1711" t="str">
            <v>82203</v>
          </cell>
          <cell r="B1711" t="str">
            <v>U/L Tax Sch Bldg Bds Ser 2013</v>
          </cell>
          <cell r="C1711">
            <v>219450</v>
          </cell>
          <cell r="D1711">
            <v>165700</v>
          </cell>
        </row>
        <row r="1712">
          <cell r="A1712" t="str">
            <v>82208</v>
          </cell>
          <cell r="B1712" t="str">
            <v>U/L Tax Sch Bldg Bds Ser 2013</v>
          </cell>
          <cell r="C1712">
            <v>3097038</v>
          </cell>
          <cell r="D1712">
            <v>3097038</v>
          </cell>
        </row>
        <row r="1713">
          <cell r="A1713" t="str">
            <v>82209</v>
          </cell>
          <cell r="B1713" t="str">
            <v>U/L Tax Sch Bldg Bds Ser 2013</v>
          </cell>
          <cell r="C1713">
            <v>531525</v>
          </cell>
          <cell r="D1713">
            <v>527825</v>
          </cell>
        </row>
        <row r="1714">
          <cell r="A1714" t="str">
            <v>82211</v>
          </cell>
          <cell r="B1714" t="str">
            <v>U/L Tax Sch Bldg Bds Ser 2013</v>
          </cell>
          <cell r="C1714">
            <v>294575</v>
          </cell>
          <cell r="D1714">
            <v>294575</v>
          </cell>
        </row>
        <row r="1715">
          <cell r="A1715" t="str">
            <v>82212</v>
          </cell>
          <cell r="B1715" t="str">
            <v>U/L Tax Sch Bldg Bds Ser 2013</v>
          </cell>
          <cell r="C1715">
            <v>170562</v>
          </cell>
          <cell r="D1715">
            <v>169362</v>
          </cell>
        </row>
        <row r="1716">
          <cell r="A1716" t="str">
            <v>82213</v>
          </cell>
          <cell r="B1716" t="str">
            <v>U/L Tax Sch Bldg Bds Ser 2013</v>
          </cell>
          <cell r="C1716">
            <v>50412</v>
          </cell>
          <cell r="D1716">
            <v>50438</v>
          </cell>
        </row>
        <row r="1717">
          <cell r="A1717" t="str">
            <v>82215</v>
          </cell>
          <cell r="B1717" t="str">
            <v>U/L Tax Sch Bldg Bds Ser 2013</v>
          </cell>
          <cell r="C1717">
            <v>539173</v>
          </cell>
          <cell r="D1717">
            <v>538676</v>
          </cell>
        </row>
        <row r="1718">
          <cell r="A1718" t="str">
            <v>82216</v>
          </cell>
          <cell r="B1718" t="str">
            <v>U/L Tax Sch Bldg Bds Ser 2013</v>
          </cell>
          <cell r="C1718">
            <v>2787250</v>
          </cell>
          <cell r="D1718">
            <v>2787250</v>
          </cell>
        </row>
        <row r="1719">
          <cell r="A1719" t="str">
            <v>82217</v>
          </cell>
          <cell r="B1719" t="str">
            <v>U/L Tax Sch Bldg Bds Ser 2013</v>
          </cell>
          <cell r="C1719">
            <v>2053251</v>
          </cell>
          <cell r="D1719">
            <v>2052851</v>
          </cell>
        </row>
        <row r="1720">
          <cell r="A1720" t="str">
            <v>82219</v>
          </cell>
          <cell r="B1720" t="str">
            <v>U/L Tax Sch Bldg Bds Ser 2013</v>
          </cell>
          <cell r="C1720">
            <v>461638</v>
          </cell>
          <cell r="D1720">
            <v>460838</v>
          </cell>
        </row>
        <row r="1721">
          <cell r="A1721" t="str">
            <v>82220</v>
          </cell>
          <cell r="B1721" t="str">
            <v>U/L Tax Sch Bldg Bds Ser 2013</v>
          </cell>
          <cell r="C1721">
            <v>728162</v>
          </cell>
          <cell r="D1721">
            <v>730362</v>
          </cell>
        </row>
        <row r="1722">
          <cell r="A1722" t="str">
            <v>82221</v>
          </cell>
          <cell r="B1722" t="str">
            <v>U/L Tax Sch Bldg Bds Ser 2013</v>
          </cell>
          <cell r="C1722">
            <v>87956</v>
          </cell>
          <cell r="D1722">
            <v>87356</v>
          </cell>
        </row>
        <row r="1723">
          <cell r="A1723" t="str">
            <v>82224</v>
          </cell>
          <cell r="B1723" t="str">
            <v>U/L Tax Sch Bldg Bds Ser 2013</v>
          </cell>
          <cell r="C1723">
            <v>300275</v>
          </cell>
          <cell r="D1723">
            <v>297125</v>
          </cell>
        </row>
        <row r="1724">
          <cell r="A1724" t="str">
            <v>82225</v>
          </cell>
          <cell r="B1724" t="str">
            <v>U/L Tax Sch Bldg Bds Ser 2013</v>
          </cell>
          <cell r="C1724">
            <v>5761550</v>
          </cell>
          <cell r="D1724">
            <v>5326425</v>
          </cell>
        </row>
        <row r="1725">
          <cell r="A1725" t="str">
            <v>82228</v>
          </cell>
          <cell r="B1725" t="str">
            <v>U/L Tax Qualified Sch Constn Bds Taxable Ser 2013 (Direct-Pay Subsidy)</v>
          </cell>
          <cell r="C1725">
            <v>72083</v>
          </cell>
          <cell r="D1725">
            <v>72083</v>
          </cell>
        </row>
        <row r="1726">
          <cell r="A1726" t="str">
            <v>82229</v>
          </cell>
          <cell r="B1726" t="str">
            <v>U/L Tax Sch Bldg Bds Ser 2013</v>
          </cell>
          <cell r="C1726">
            <v>248112</v>
          </cell>
          <cell r="D1726">
            <v>248112</v>
          </cell>
        </row>
        <row r="1727">
          <cell r="A1727" t="str">
            <v>82230</v>
          </cell>
          <cell r="B1727" t="str">
            <v>U/L Tax Sch Bldg &amp; Ref Bds Ser 2013</v>
          </cell>
          <cell r="C1727">
            <v>2065450</v>
          </cell>
          <cell r="D1727">
            <v>1352350</v>
          </cell>
        </row>
        <row r="1728">
          <cell r="A1728" t="str">
            <v>82231</v>
          </cell>
          <cell r="B1728" t="str">
            <v>U/L Tax Sch Bldg Bds 2013</v>
          </cell>
          <cell r="C1728">
            <v>0</v>
          </cell>
          <cell r="D1728">
            <v>0</v>
          </cell>
        </row>
        <row r="1729">
          <cell r="A1729" t="str">
            <v>82239</v>
          </cell>
          <cell r="B1729" t="str">
            <v>U/L Tax Sch Bldg Bds Ser 2013</v>
          </cell>
          <cell r="C1729">
            <v>4173188</v>
          </cell>
          <cell r="D1729">
            <v>3383138</v>
          </cell>
        </row>
        <row r="1730">
          <cell r="A1730" t="str">
            <v>82240</v>
          </cell>
          <cell r="B1730" t="str">
            <v>U/L Tax Sch Bldg Bds Ser 2013</v>
          </cell>
          <cell r="C1730">
            <v>359962</v>
          </cell>
          <cell r="D1730">
            <v>357262</v>
          </cell>
        </row>
        <row r="1731">
          <cell r="A1731" t="str">
            <v>82241</v>
          </cell>
          <cell r="B1731" t="str">
            <v>U/L Tax Sch Bldg Bds Ser 2013</v>
          </cell>
          <cell r="C1731">
            <v>1496600</v>
          </cell>
          <cell r="D1731">
            <v>1496250</v>
          </cell>
        </row>
        <row r="1732">
          <cell r="A1732" t="str">
            <v>82243</v>
          </cell>
          <cell r="B1732" t="str">
            <v>U/L Tax Sch Bldg Bds Ser 2013A</v>
          </cell>
          <cell r="C1732">
            <v>666825</v>
          </cell>
          <cell r="D1732">
            <v>671175</v>
          </cell>
        </row>
        <row r="1733">
          <cell r="A1733" t="str">
            <v>82244</v>
          </cell>
          <cell r="B1733" t="str">
            <v>U/L Tax Qualified Sch Constn Bds Taxable Ser 2013B (Direct Subsidy)</v>
          </cell>
          <cell r="C1733">
            <v>278547</v>
          </cell>
          <cell r="D1733">
            <v>278547</v>
          </cell>
        </row>
        <row r="1734">
          <cell r="A1734" t="str">
            <v>82246</v>
          </cell>
          <cell r="B1734" t="str">
            <v>U/L Tax Sch Bldg Bds Ser 2013</v>
          </cell>
          <cell r="C1734">
            <v>374675</v>
          </cell>
          <cell r="D1734">
            <v>376325</v>
          </cell>
        </row>
        <row r="1735">
          <cell r="A1735" t="str">
            <v>82256</v>
          </cell>
          <cell r="B1735" t="str">
            <v>U/L Tax Ref Bds Ser 2013</v>
          </cell>
          <cell r="C1735">
            <v>769025</v>
          </cell>
          <cell r="D1735">
            <v>770125</v>
          </cell>
        </row>
        <row r="1736">
          <cell r="A1736" t="str">
            <v>82258</v>
          </cell>
          <cell r="B1736" t="str">
            <v>U/L Tax Sch Bldg Bds Ser 2013</v>
          </cell>
          <cell r="C1736">
            <v>823238</v>
          </cell>
          <cell r="D1736">
            <v>830838</v>
          </cell>
        </row>
        <row r="1737">
          <cell r="A1737" t="str">
            <v>82265</v>
          </cell>
          <cell r="B1737" t="str">
            <v>U/L Tax Sch Bldg Bds Ser 2013</v>
          </cell>
          <cell r="C1737">
            <v>271906</v>
          </cell>
          <cell r="D1737">
            <v>271106</v>
          </cell>
        </row>
        <row r="1738">
          <cell r="A1738" t="str">
            <v>82277</v>
          </cell>
          <cell r="B1738" t="str">
            <v>U/L Tax Sch Bldg Bds Ser 2013</v>
          </cell>
          <cell r="C1738">
            <v>4126700</v>
          </cell>
          <cell r="D1738">
            <v>4312700</v>
          </cell>
        </row>
        <row r="1739">
          <cell r="A1739" t="str">
            <v>82278</v>
          </cell>
          <cell r="B1739" t="str">
            <v>U/L Tax Ref Bds Ser 2013A</v>
          </cell>
          <cell r="C1739">
            <v>958050</v>
          </cell>
          <cell r="D1739">
            <v>952250</v>
          </cell>
        </row>
        <row r="1740">
          <cell r="A1740" t="str">
            <v>82279</v>
          </cell>
          <cell r="B1740" t="str">
            <v>U/L Tax Ref Bds Ser 2013</v>
          </cell>
          <cell r="C1740">
            <v>4315125</v>
          </cell>
          <cell r="D1740">
            <v>4302125</v>
          </cell>
        </row>
        <row r="1741">
          <cell r="A1741" t="str">
            <v>82285</v>
          </cell>
          <cell r="B1741" t="str">
            <v>U/L Tax Sch Bldg Bds Ser 2013</v>
          </cell>
          <cell r="C1741">
            <v>478450</v>
          </cell>
          <cell r="D1741">
            <v>479250</v>
          </cell>
        </row>
        <row r="1742">
          <cell r="A1742" t="str">
            <v>82287</v>
          </cell>
          <cell r="B1742" t="str">
            <v>U/L Tax Sch Bldg Bds Ser 2013</v>
          </cell>
          <cell r="C1742">
            <v>474500</v>
          </cell>
          <cell r="D1742">
            <v>474500</v>
          </cell>
        </row>
        <row r="1743">
          <cell r="A1743" t="str">
            <v>82291</v>
          </cell>
          <cell r="B1743" t="str">
            <v>U/L Tax Sch Bldg Bds Ser 2013</v>
          </cell>
          <cell r="C1743">
            <v>581562</v>
          </cell>
          <cell r="D1743">
            <v>580762</v>
          </cell>
        </row>
        <row r="1744">
          <cell r="A1744" t="str">
            <v>82292</v>
          </cell>
          <cell r="B1744" t="str">
            <v>U/L Tax Sch Bldg &amp; Ref Bds Ser 2013</v>
          </cell>
          <cell r="C1744">
            <v>2534881</v>
          </cell>
          <cell r="D1744">
            <v>2507131</v>
          </cell>
        </row>
        <row r="1745">
          <cell r="A1745" t="str">
            <v>82299</v>
          </cell>
          <cell r="B1745" t="str">
            <v>U/L Tax Sch Bldg Bds Ser 2013</v>
          </cell>
          <cell r="C1745">
            <v>1036956</v>
          </cell>
          <cell r="D1745">
            <v>1035556</v>
          </cell>
        </row>
        <row r="1746">
          <cell r="A1746" t="str">
            <v>82309</v>
          </cell>
          <cell r="B1746" t="str">
            <v>Sch Facility Lease Rev Bds Ser 2013</v>
          </cell>
          <cell r="C1746">
            <v>393654</v>
          </cell>
          <cell r="D1746">
            <v>386043</v>
          </cell>
        </row>
        <row r="1747">
          <cell r="A1747" t="str">
            <v>82318</v>
          </cell>
          <cell r="B1747" t="str">
            <v>U/L Tax Sch Bldg Bds Ser 2013</v>
          </cell>
          <cell r="C1747">
            <v>352525</v>
          </cell>
          <cell r="D1747">
            <v>357275</v>
          </cell>
        </row>
        <row r="1748">
          <cell r="A1748" t="str">
            <v>82321</v>
          </cell>
          <cell r="B1748" t="str">
            <v>U/L Tax Sch Bldg Bds Ser 2013</v>
          </cell>
          <cell r="C1748">
            <v>1059519</v>
          </cell>
          <cell r="D1748">
            <v>1043619</v>
          </cell>
        </row>
        <row r="1749">
          <cell r="A1749" t="str">
            <v>82330</v>
          </cell>
          <cell r="B1749" t="str">
            <v>U/L Tax Sch Bldg Bds Ser 2013A</v>
          </cell>
          <cell r="C1749">
            <v>776225</v>
          </cell>
          <cell r="D1749">
            <v>241825</v>
          </cell>
        </row>
        <row r="1750">
          <cell r="A1750" t="str">
            <v>82334</v>
          </cell>
          <cell r="B1750" t="str">
            <v>U/L Tax Qualified Sch Constn Bds Taxable Ser 2013 (Direct-Pay Subsidy)</v>
          </cell>
          <cell r="C1750">
            <v>324768</v>
          </cell>
          <cell r="D1750">
            <v>324768</v>
          </cell>
        </row>
        <row r="1751">
          <cell r="A1751" t="str">
            <v>82335</v>
          </cell>
          <cell r="B1751" t="str">
            <v>U/L Tax Sch Bldg Bds Ser 2013A</v>
          </cell>
          <cell r="C1751">
            <v>2325025</v>
          </cell>
          <cell r="D1751">
            <v>2528125</v>
          </cell>
        </row>
        <row r="1752">
          <cell r="A1752" t="str">
            <v>82336</v>
          </cell>
          <cell r="B1752" t="str">
            <v>U/L Tax Qualified Sch Constn Bds Taxable Ser 2013B (Direct Subsidy)</v>
          </cell>
          <cell r="C1752">
            <v>27183</v>
          </cell>
          <cell r="D1752">
            <v>27183</v>
          </cell>
        </row>
        <row r="1753">
          <cell r="A1753" t="str">
            <v>82339</v>
          </cell>
          <cell r="B1753" t="str">
            <v>U/L Tax Sch Bldg Bds Ser 2013</v>
          </cell>
          <cell r="C1753">
            <v>483500</v>
          </cell>
          <cell r="D1753">
            <v>0</v>
          </cell>
        </row>
        <row r="1754">
          <cell r="A1754" t="str">
            <v>82345</v>
          </cell>
          <cell r="B1754" t="str">
            <v>U/L Tax Sch Bldg Bds Ser 2013</v>
          </cell>
          <cell r="C1754">
            <v>1721731</v>
          </cell>
          <cell r="D1754">
            <v>1868231</v>
          </cell>
        </row>
        <row r="1755">
          <cell r="A1755" t="str">
            <v>82349</v>
          </cell>
          <cell r="B1755" t="str">
            <v>U/L Tax Sch Bldg Bds Ser 2013</v>
          </cell>
          <cell r="C1755">
            <v>1708788</v>
          </cell>
          <cell r="D1755">
            <v>1706188</v>
          </cell>
        </row>
        <row r="1756">
          <cell r="A1756" t="str">
            <v>82350</v>
          </cell>
          <cell r="B1756" t="str">
            <v>U/L Tax Sch Bldg Bds Ser 2013</v>
          </cell>
          <cell r="C1756">
            <v>229600</v>
          </cell>
          <cell r="D1756">
            <v>225850</v>
          </cell>
        </row>
        <row r="1757">
          <cell r="A1757" t="str">
            <v>82351</v>
          </cell>
          <cell r="B1757" t="str">
            <v>U/L Tax Ref Bds Ser 2013A</v>
          </cell>
          <cell r="C1757">
            <v>5077112</v>
          </cell>
          <cell r="D1757">
            <v>7746212</v>
          </cell>
        </row>
        <row r="1758">
          <cell r="A1758" t="str">
            <v>82352</v>
          </cell>
          <cell r="B1758" t="str">
            <v>U/L Tax Ref Bds Taxable Ser 2013B</v>
          </cell>
          <cell r="C1758">
            <v>2294351</v>
          </cell>
          <cell r="D1758">
            <v>2405633</v>
          </cell>
        </row>
        <row r="1759">
          <cell r="A1759" t="str">
            <v>82363</v>
          </cell>
          <cell r="B1759" t="str">
            <v>U/L Tax Sch Bldg Bds Ser 2013</v>
          </cell>
          <cell r="C1759">
            <v>401950</v>
          </cell>
          <cell r="D1759">
            <v>402625</v>
          </cell>
        </row>
        <row r="1760">
          <cell r="A1760" t="str">
            <v>82364</v>
          </cell>
          <cell r="B1760" t="str">
            <v>U/L Tax Sch Bldg Bds Ser 2013</v>
          </cell>
          <cell r="C1760">
            <v>1004229</v>
          </cell>
          <cell r="D1760">
            <v>584916</v>
          </cell>
        </row>
        <row r="1761">
          <cell r="A1761" t="str">
            <v>82368</v>
          </cell>
          <cell r="B1761" t="str">
            <v>U/L Tax Sch Bldg Bds Ser 2013</v>
          </cell>
          <cell r="C1761">
            <v>384300</v>
          </cell>
          <cell r="D1761">
            <v>385175</v>
          </cell>
        </row>
        <row r="1762">
          <cell r="A1762" t="str">
            <v>82369</v>
          </cell>
          <cell r="B1762" t="str">
            <v>Sch Fac Lease Rev Qualified Sch Constn BdsTaxable Ser 2013 (Direct-Pay Subsidy Bds)</v>
          </cell>
          <cell r="C1762">
            <v>1586642</v>
          </cell>
          <cell r="D1762">
            <v>1586642</v>
          </cell>
        </row>
        <row r="1763">
          <cell r="A1763" t="str">
            <v>82373</v>
          </cell>
          <cell r="B1763" t="str">
            <v>U/L Tax Sch Bldg Bds Ser 2013</v>
          </cell>
          <cell r="C1763">
            <v>1391575</v>
          </cell>
          <cell r="D1763">
            <v>1391575</v>
          </cell>
        </row>
        <row r="1764">
          <cell r="A1764" t="str">
            <v>82375</v>
          </cell>
          <cell r="B1764" t="str">
            <v>U/L Tax Sch Bldg Bds Ser 2013</v>
          </cell>
          <cell r="C1764">
            <v>277550</v>
          </cell>
          <cell r="D1764">
            <v>274450</v>
          </cell>
        </row>
        <row r="1765">
          <cell r="A1765" t="str">
            <v>82383</v>
          </cell>
          <cell r="B1765" t="str">
            <v>U/L Tax Sch Bldg Bds Ser 2013-A</v>
          </cell>
          <cell r="C1765">
            <v>214975</v>
          </cell>
          <cell r="D1765">
            <v>214975</v>
          </cell>
        </row>
        <row r="1766">
          <cell r="A1766" t="str">
            <v>82385</v>
          </cell>
          <cell r="B1766" t="str">
            <v>U/L Tax Sch Bldg Bds Ser 2013</v>
          </cell>
          <cell r="C1766">
            <v>2492794</v>
          </cell>
          <cell r="D1766">
            <v>2491994</v>
          </cell>
        </row>
        <row r="1767">
          <cell r="A1767" t="str">
            <v>82387</v>
          </cell>
          <cell r="B1767" t="str">
            <v>U/L Tax Sch Bldg Bds Ser 2013</v>
          </cell>
          <cell r="C1767">
            <v>1273906</v>
          </cell>
          <cell r="D1767">
            <v>1274056</v>
          </cell>
        </row>
        <row r="1768">
          <cell r="A1768" t="str">
            <v>82388</v>
          </cell>
          <cell r="B1768" t="str">
            <v>U/L Tax Qualified Sch Constn Bds Taxable Ser 2013 (Direct Subsidy)</v>
          </cell>
          <cell r="C1768">
            <v>22066</v>
          </cell>
          <cell r="D1768">
            <v>22066</v>
          </cell>
        </row>
        <row r="1769">
          <cell r="A1769" t="str">
            <v>82390</v>
          </cell>
          <cell r="B1769" t="str">
            <v>U/L Tax Ref Bds Ser 2013B</v>
          </cell>
          <cell r="C1769">
            <v>92007</v>
          </cell>
          <cell r="D1769">
            <v>94852</v>
          </cell>
        </row>
        <row r="1770">
          <cell r="A1770" t="str">
            <v>82391</v>
          </cell>
          <cell r="B1770" t="str">
            <v>U/L Tax Sch Bldg Bds Taxable Ser 2013</v>
          </cell>
          <cell r="C1770">
            <v>356871</v>
          </cell>
          <cell r="D1770">
            <v>363346</v>
          </cell>
        </row>
        <row r="1771">
          <cell r="A1771" t="str">
            <v>82394</v>
          </cell>
          <cell r="B1771" t="str">
            <v>U/L Tax Sch Bldg Bds Ser 2013</v>
          </cell>
          <cell r="C1771">
            <v>2202788</v>
          </cell>
          <cell r="D1771">
            <v>2672388</v>
          </cell>
        </row>
        <row r="1772">
          <cell r="A1772" t="str">
            <v>82397</v>
          </cell>
          <cell r="B1772" t="str">
            <v>U/L Tax Sch Bldg Bds Ser 2013</v>
          </cell>
          <cell r="C1772">
            <v>1357800</v>
          </cell>
          <cell r="D1772">
            <v>1361700</v>
          </cell>
        </row>
        <row r="1773">
          <cell r="A1773" t="str">
            <v>82399</v>
          </cell>
          <cell r="B1773" t="str">
            <v>U/L Tax Ref Bds Ser 2013A</v>
          </cell>
          <cell r="C1773">
            <v>1832000</v>
          </cell>
          <cell r="D1773">
            <v>1799200</v>
          </cell>
        </row>
        <row r="1774">
          <cell r="A1774" t="str">
            <v>82405</v>
          </cell>
          <cell r="B1774" t="str">
            <v>U/L Tax Sch Bldg Bds Ser 2013</v>
          </cell>
          <cell r="C1774">
            <v>2551425</v>
          </cell>
          <cell r="D1774">
            <v>2551025</v>
          </cell>
        </row>
        <row r="1775">
          <cell r="A1775" t="str">
            <v>82407</v>
          </cell>
          <cell r="B1775" t="str">
            <v>U/L Tax Sch Bldg Bds Ser 2013</v>
          </cell>
          <cell r="C1775">
            <v>568831</v>
          </cell>
          <cell r="D1775">
            <v>564894</v>
          </cell>
        </row>
        <row r="1776">
          <cell r="A1776" t="str">
            <v>82409</v>
          </cell>
          <cell r="B1776" t="str">
            <v>U/L Tax Ref Bds Ser 2013</v>
          </cell>
          <cell r="C1776">
            <v>391738</v>
          </cell>
          <cell r="D1776">
            <v>765238</v>
          </cell>
        </row>
        <row r="1777">
          <cell r="A1777" t="str">
            <v>82411</v>
          </cell>
          <cell r="B1777" t="str">
            <v>U/L Tax Sch Bldg Bds Ser 2013</v>
          </cell>
          <cell r="C1777">
            <v>1250962</v>
          </cell>
          <cell r="D1777">
            <v>1251362</v>
          </cell>
        </row>
        <row r="1778">
          <cell r="A1778" t="str">
            <v>82414</v>
          </cell>
          <cell r="B1778" t="str">
            <v>U/L Tax Ref Bds Ser 2013 (Taxable)</v>
          </cell>
          <cell r="C1778">
            <v>902872</v>
          </cell>
          <cell r="D1778">
            <v>5334822</v>
          </cell>
        </row>
        <row r="1779">
          <cell r="A1779" t="str">
            <v>82419</v>
          </cell>
          <cell r="B1779" t="str">
            <v>U/L Tax Sch Bldg Bds Ser 2013</v>
          </cell>
          <cell r="C1779">
            <v>343350</v>
          </cell>
          <cell r="D1779">
            <v>328750</v>
          </cell>
        </row>
        <row r="1780">
          <cell r="A1780" t="str">
            <v>82425</v>
          </cell>
          <cell r="B1780" t="str">
            <v>Ltd Tax Ref Bds Ser 2013</v>
          </cell>
          <cell r="C1780">
            <v>550087</v>
          </cell>
          <cell r="D1780">
            <v>554373</v>
          </cell>
        </row>
        <row r="1781">
          <cell r="A1781" t="str">
            <v>82426</v>
          </cell>
          <cell r="B1781" t="str">
            <v>Variable Rate U/L Tax Sch Bldg Bds Ser 2013</v>
          </cell>
          <cell r="C1781">
            <v>1592600</v>
          </cell>
          <cell r="D1781">
            <v>1279200</v>
          </cell>
        </row>
        <row r="1782">
          <cell r="A1782" t="str">
            <v>82429</v>
          </cell>
          <cell r="B1782" t="str">
            <v>U/L Tax Ref Bds 2013</v>
          </cell>
          <cell r="C1782">
            <v>358250</v>
          </cell>
          <cell r="D1782">
            <v>552650</v>
          </cell>
        </row>
        <row r="1783">
          <cell r="A1783" t="str">
            <v>82430</v>
          </cell>
          <cell r="B1783" t="str">
            <v>U/L Tax Sch Bldg Bds Ser 2013</v>
          </cell>
          <cell r="C1783">
            <v>965578</v>
          </cell>
          <cell r="D1783">
            <v>778075</v>
          </cell>
        </row>
        <row r="1784">
          <cell r="A1784" t="str">
            <v>82451</v>
          </cell>
          <cell r="B1784" t="str">
            <v>U/L Tax Sch Bldg Bds Ser 2013</v>
          </cell>
          <cell r="C1784">
            <v>931150</v>
          </cell>
          <cell r="D1784">
            <v>995750</v>
          </cell>
        </row>
        <row r="1785">
          <cell r="A1785" t="str">
            <v>82453</v>
          </cell>
          <cell r="B1785" t="str">
            <v>U/L Tax Sch Bldg Bds Ser 2013</v>
          </cell>
          <cell r="C1785">
            <v>904888</v>
          </cell>
          <cell r="D1785">
            <v>503688</v>
          </cell>
        </row>
        <row r="1786">
          <cell r="A1786" t="str">
            <v>82456</v>
          </cell>
          <cell r="B1786" t="str">
            <v>U/L Tax Sch Bldg Bds Ser 2013</v>
          </cell>
          <cell r="C1786">
            <v>1153600</v>
          </cell>
          <cell r="D1786">
            <v>1502600</v>
          </cell>
        </row>
        <row r="1787">
          <cell r="A1787" t="str">
            <v>82458</v>
          </cell>
          <cell r="B1787" t="str">
            <v>U/L Tax Sch Bldg &amp; Ref Bds Ser 2013</v>
          </cell>
          <cell r="C1787">
            <v>266575</v>
          </cell>
          <cell r="D1787">
            <v>266575</v>
          </cell>
        </row>
        <row r="1788">
          <cell r="A1788" t="str">
            <v>82484</v>
          </cell>
          <cell r="B1788" t="str">
            <v>U/L Tax Sch Bldg Bds Ser 2013</v>
          </cell>
          <cell r="C1788">
            <v>2449875</v>
          </cell>
          <cell r="D1788">
            <v>2449875</v>
          </cell>
        </row>
        <row r="1789">
          <cell r="A1789" t="str">
            <v>82504</v>
          </cell>
          <cell r="B1789" t="str">
            <v>U/L Tax Sch Bldg Bds Ser 2013</v>
          </cell>
          <cell r="C1789">
            <v>768900</v>
          </cell>
          <cell r="D1789">
            <v>770625</v>
          </cell>
        </row>
        <row r="1790">
          <cell r="A1790" t="str">
            <v>82506</v>
          </cell>
          <cell r="B1790" t="str">
            <v>U/L Tax Sch Bldg Bds Ser 2013</v>
          </cell>
          <cell r="C1790">
            <v>3209500</v>
          </cell>
          <cell r="D1790">
            <v>3209500</v>
          </cell>
        </row>
        <row r="1791">
          <cell r="A1791" t="str">
            <v>82516</v>
          </cell>
          <cell r="B1791" t="str">
            <v>U/L Tax Ref Bds Ser 2013A</v>
          </cell>
          <cell r="C1791">
            <v>5619500</v>
          </cell>
          <cell r="D1791">
            <v>11984500</v>
          </cell>
        </row>
        <row r="1792">
          <cell r="A1792" t="str">
            <v>82517</v>
          </cell>
          <cell r="B1792" t="str">
            <v>U/L Tax Ref Bds Ser 2013B</v>
          </cell>
          <cell r="C1792">
            <v>7874000</v>
          </cell>
          <cell r="D1792">
            <v>5664000</v>
          </cell>
        </row>
        <row r="1793">
          <cell r="A1793" t="str">
            <v>82529</v>
          </cell>
          <cell r="B1793" t="str">
            <v>Variable Rate U/L Tax Schhse Bds Ser 2013</v>
          </cell>
          <cell r="C1793">
            <v>1460537</v>
          </cell>
          <cell r="D1793">
            <v>556395</v>
          </cell>
        </row>
        <row r="1794">
          <cell r="A1794" t="str">
            <v>82537</v>
          </cell>
          <cell r="B1794" t="str">
            <v>U/L Tax Sch Bldg Bds Ser 2013A</v>
          </cell>
          <cell r="C1794">
            <v>1752675</v>
          </cell>
          <cell r="D1794">
            <v>2412950</v>
          </cell>
        </row>
        <row r="1795">
          <cell r="A1795" t="str">
            <v>82538</v>
          </cell>
          <cell r="B1795" t="str">
            <v>U/L Tax Qualified Sch Constn Bds Taxable Ser 2013B (Direct Subsidy)</v>
          </cell>
          <cell r="C1795">
            <v>909534</v>
          </cell>
          <cell r="D1795">
            <v>909534</v>
          </cell>
        </row>
        <row r="1796">
          <cell r="A1796" t="str">
            <v>82553</v>
          </cell>
          <cell r="B1796" t="str">
            <v>U/L Tax Ref Bds Ser 2013</v>
          </cell>
          <cell r="C1796">
            <v>327362</v>
          </cell>
          <cell r="D1796">
            <v>1055612</v>
          </cell>
        </row>
        <row r="1797">
          <cell r="A1797" t="str">
            <v>82573</v>
          </cell>
          <cell r="B1797" t="str">
            <v>U/L Tax Sch Bldg Bds Ser 2013</v>
          </cell>
          <cell r="C1797">
            <v>291700</v>
          </cell>
          <cell r="D1797">
            <v>275100</v>
          </cell>
        </row>
        <row r="1798">
          <cell r="A1798" t="str">
            <v>82593</v>
          </cell>
          <cell r="B1798" t="str">
            <v>U/L Tax Sch Bldg Bds Ser 2013</v>
          </cell>
          <cell r="C1798">
            <v>66900</v>
          </cell>
          <cell r="D1798">
            <v>66900</v>
          </cell>
        </row>
        <row r="1799">
          <cell r="A1799" t="str">
            <v>82597</v>
          </cell>
          <cell r="B1799" t="str">
            <v>U/L Tax Sch Bldg Bds Ser 2013</v>
          </cell>
          <cell r="C1799">
            <v>512956</v>
          </cell>
          <cell r="D1799">
            <v>519019</v>
          </cell>
        </row>
        <row r="1800">
          <cell r="A1800" t="str">
            <v>82604</v>
          </cell>
          <cell r="B1800" t="str">
            <v>U/L Tax Sch Bldg Bds 2013</v>
          </cell>
          <cell r="C1800">
            <v>2381250</v>
          </cell>
          <cell r="D1800">
            <v>2381250</v>
          </cell>
        </row>
        <row r="1801">
          <cell r="A1801" t="str">
            <v>82605</v>
          </cell>
          <cell r="B1801" t="str">
            <v>Equipment Lease/Purchase Agreement Ser 2013</v>
          </cell>
          <cell r="C1801">
            <v>272139</v>
          </cell>
          <cell r="D1801">
            <v>266169</v>
          </cell>
        </row>
        <row r="1802">
          <cell r="A1802" t="str">
            <v>82621</v>
          </cell>
          <cell r="B1802" t="str">
            <v>U/L Tax Ref Bds Ser 2013</v>
          </cell>
          <cell r="C1802">
            <v>122200</v>
          </cell>
          <cell r="D1802">
            <v>124900</v>
          </cell>
        </row>
        <row r="1803">
          <cell r="A1803" t="str">
            <v>82626</v>
          </cell>
          <cell r="B1803" t="str">
            <v>U/L Tax Ref Bds Ser 2013A</v>
          </cell>
          <cell r="C1803">
            <v>5276750</v>
          </cell>
          <cell r="D1803">
            <v>5282000</v>
          </cell>
        </row>
        <row r="1804">
          <cell r="A1804" t="str">
            <v>82628</v>
          </cell>
          <cell r="B1804" t="str">
            <v>U/L Tax Ref Bds Ser 2013</v>
          </cell>
          <cell r="C1804">
            <v>572238</v>
          </cell>
          <cell r="D1804">
            <v>594475</v>
          </cell>
        </row>
        <row r="1805">
          <cell r="A1805" t="str">
            <v>82634</v>
          </cell>
          <cell r="B1805" t="str">
            <v>U/L Tax Sch Blds Bds Ser 2013E</v>
          </cell>
          <cell r="C1805">
            <v>4778788</v>
          </cell>
          <cell r="D1805">
            <v>4150938</v>
          </cell>
        </row>
        <row r="1806">
          <cell r="A1806" t="str">
            <v>82637</v>
          </cell>
          <cell r="B1806" t="str">
            <v>U/L Tax Ref Bds Ser 2013</v>
          </cell>
          <cell r="C1806">
            <v>510800</v>
          </cell>
          <cell r="D1806">
            <v>538650</v>
          </cell>
        </row>
        <row r="1807">
          <cell r="A1807" t="str">
            <v>82642</v>
          </cell>
          <cell r="B1807" t="str">
            <v>U/L Tax Ref Bds Ser 2013</v>
          </cell>
          <cell r="C1807">
            <v>1282350</v>
          </cell>
          <cell r="D1807">
            <v>1283975</v>
          </cell>
        </row>
        <row r="1808">
          <cell r="A1808" t="str">
            <v>82644</v>
          </cell>
          <cell r="B1808" t="str">
            <v>U/L Tax Ref Bds Ser 2013</v>
          </cell>
          <cell r="C1808">
            <v>5629175</v>
          </cell>
          <cell r="D1808">
            <v>9079425</v>
          </cell>
        </row>
        <row r="1809">
          <cell r="A1809" t="str">
            <v>82648</v>
          </cell>
          <cell r="B1809" t="str">
            <v>U/L Tax Ref Bds Ser 2013</v>
          </cell>
          <cell r="C1809">
            <v>679428</v>
          </cell>
          <cell r="D1809">
            <v>678828</v>
          </cell>
        </row>
        <row r="1810">
          <cell r="A1810" t="str">
            <v>82649</v>
          </cell>
          <cell r="B1810" t="str">
            <v>U/L Tax Sch Bldg &amp; Ref Bds Ser 2013</v>
          </cell>
          <cell r="C1810">
            <v>7374869</v>
          </cell>
          <cell r="D1810">
            <v>6440869</v>
          </cell>
        </row>
        <row r="1811">
          <cell r="A1811" t="str">
            <v>82652</v>
          </cell>
          <cell r="B1811" t="str">
            <v>U/L Tax Ref Bds Ser 2013</v>
          </cell>
          <cell r="C1811">
            <v>13157081</v>
          </cell>
          <cell r="D1811">
            <v>9746831</v>
          </cell>
        </row>
        <row r="1812">
          <cell r="A1812" t="str">
            <v>82655</v>
          </cell>
          <cell r="B1812" t="str">
            <v>U/L Tax Ref Bds Ser 2013</v>
          </cell>
          <cell r="C1812">
            <v>1265700</v>
          </cell>
          <cell r="D1812">
            <v>1261050</v>
          </cell>
        </row>
        <row r="1813">
          <cell r="A1813" t="str">
            <v>82658</v>
          </cell>
          <cell r="B1813" t="str">
            <v>U/L Tax Ref Bds Ser 2013</v>
          </cell>
          <cell r="C1813">
            <v>434730</v>
          </cell>
          <cell r="D1813">
            <v>444830</v>
          </cell>
        </row>
        <row r="1814">
          <cell r="A1814" t="str">
            <v>82660</v>
          </cell>
          <cell r="B1814" t="str">
            <v>U/L Tax Ref Bds Ser 2013</v>
          </cell>
          <cell r="C1814">
            <v>1940725</v>
          </cell>
          <cell r="D1814">
            <v>1934425</v>
          </cell>
        </row>
        <row r="1815">
          <cell r="A1815" t="str">
            <v>82661</v>
          </cell>
          <cell r="B1815" t="str">
            <v>U/L Tax Ref Bds Ser 2013</v>
          </cell>
          <cell r="C1815">
            <v>3012750</v>
          </cell>
          <cell r="D1815">
            <v>463850</v>
          </cell>
        </row>
        <row r="1816">
          <cell r="A1816" t="str">
            <v>82668</v>
          </cell>
          <cell r="B1816" t="str">
            <v>U/L Tax Sch Bldg &amp; Ref Bds Ser 2013</v>
          </cell>
          <cell r="C1816">
            <v>4975538</v>
          </cell>
          <cell r="D1816">
            <v>4956862</v>
          </cell>
        </row>
        <row r="1817">
          <cell r="A1817" t="str">
            <v>82671</v>
          </cell>
          <cell r="B1817" t="str">
            <v>U/L Tax Ref Bds Ser 2013</v>
          </cell>
          <cell r="C1817">
            <v>342950</v>
          </cell>
          <cell r="D1817">
            <v>344100</v>
          </cell>
        </row>
        <row r="1818">
          <cell r="A1818" t="str">
            <v>82676</v>
          </cell>
          <cell r="B1818" t="str">
            <v>U/L Tax Ref Bds Ser 2013</v>
          </cell>
          <cell r="C1818">
            <v>160700</v>
          </cell>
          <cell r="D1818">
            <v>161725</v>
          </cell>
        </row>
        <row r="1819">
          <cell r="A1819" t="str">
            <v>82679</v>
          </cell>
          <cell r="B1819" t="str">
            <v>U/L Tax Ref Bds Ser 2013</v>
          </cell>
          <cell r="C1819">
            <v>548025</v>
          </cell>
          <cell r="D1819">
            <v>554375</v>
          </cell>
        </row>
        <row r="1820">
          <cell r="A1820" t="str">
            <v>82682</v>
          </cell>
          <cell r="B1820" t="str">
            <v>U/L Tax Ref Bds Ser 2013</v>
          </cell>
          <cell r="C1820">
            <v>459750</v>
          </cell>
          <cell r="D1820">
            <v>353650</v>
          </cell>
        </row>
        <row r="1821">
          <cell r="A1821" t="str">
            <v>82687</v>
          </cell>
          <cell r="B1821" t="str">
            <v>U/L Tax Ref Bds Ser 2013</v>
          </cell>
          <cell r="C1821">
            <v>3216850</v>
          </cell>
          <cell r="D1821">
            <v>3218350</v>
          </cell>
        </row>
        <row r="1822">
          <cell r="A1822" t="str">
            <v>82692</v>
          </cell>
          <cell r="B1822" t="str">
            <v>U/L Tax Ref Bds Ser 2013</v>
          </cell>
          <cell r="C1822">
            <v>511900</v>
          </cell>
          <cell r="D1822">
            <v>525650</v>
          </cell>
        </row>
        <row r="1823">
          <cell r="A1823" t="str">
            <v>82693</v>
          </cell>
          <cell r="B1823" t="str">
            <v>U/L Tax Ref Bds Ser 2013</v>
          </cell>
          <cell r="C1823">
            <v>3487556</v>
          </cell>
          <cell r="D1823">
            <v>3486856</v>
          </cell>
        </row>
        <row r="1824">
          <cell r="A1824" t="str">
            <v>82699</v>
          </cell>
          <cell r="B1824" t="str">
            <v>U/L Tax Sch Bldg Bds Ser 2013</v>
          </cell>
          <cell r="C1824">
            <v>5477400</v>
          </cell>
          <cell r="D1824">
            <v>5568150</v>
          </cell>
        </row>
        <row r="1825">
          <cell r="A1825" t="str">
            <v>82704</v>
          </cell>
          <cell r="B1825" t="str">
            <v>U/L Tax Ref Bds Ser 2013</v>
          </cell>
          <cell r="C1825">
            <v>1824150</v>
          </cell>
          <cell r="D1825">
            <v>2264150</v>
          </cell>
        </row>
        <row r="1826">
          <cell r="A1826" t="str">
            <v>82705</v>
          </cell>
          <cell r="B1826" t="str">
            <v>U/L Tax Ref Bds Ser 2013</v>
          </cell>
          <cell r="C1826">
            <v>705738</v>
          </cell>
          <cell r="D1826">
            <v>700875</v>
          </cell>
        </row>
        <row r="1827">
          <cell r="A1827" t="str">
            <v>82712</v>
          </cell>
          <cell r="B1827" t="str">
            <v>U/L Tax Ref Bds Ser 2013</v>
          </cell>
          <cell r="C1827">
            <v>189225</v>
          </cell>
          <cell r="D1827">
            <v>189225</v>
          </cell>
        </row>
        <row r="1828">
          <cell r="A1828" t="str">
            <v>82728</v>
          </cell>
          <cell r="B1828" t="str">
            <v>U/L Tax Ref Bds Ser 2013</v>
          </cell>
          <cell r="C1828">
            <v>258200</v>
          </cell>
          <cell r="D1828">
            <v>257300</v>
          </cell>
        </row>
        <row r="1829">
          <cell r="A1829" t="str">
            <v>82742</v>
          </cell>
          <cell r="B1829" t="str">
            <v>U/L Tax Ref Bds Ser 2013</v>
          </cell>
          <cell r="C1829">
            <v>2396000</v>
          </cell>
          <cell r="D1829">
            <v>3010125</v>
          </cell>
        </row>
        <row r="1830">
          <cell r="A1830" t="str">
            <v>82744</v>
          </cell>
          <cell r="B1830" t="str">
            <v>U/L Tax Ref Bds Ser 2013A</v>
          </cell>
          <cell r="C1830">
            <v>7787354</v>
          </cell>
          <cell r="D1830">
            <v>7794708</v>
          </cell>
        </row>
        <row r="1831">
          <cell r="A1831" t="str">
            <v>82746</v>
          </cell>
          <cell r="B1831" t="str">
            <v>U/L Tax Ref Bds Ser 2013A</v>
          </cell>
          <cell r="C1831">
            <v>3837075</v>
          </cell>
          <cell r="D1831">
            <v>3648325</v>
          </cell>
        </row>
        <row r="1832">
          <cell r="A1832" t="str">
            <v>82765</v>
          </cell>
          <cell r="B1832" t="str">
            <v>U/L Tax Ref Bds Ser 2013</v>
          </cell>
          <cell r="C1832">
            <v>742400</v>
          </cell>
          <cell r="D1832">
            <v>738400</v>
          </cell>
        </row>
        <row r="1833">
          <cell r="A1833" t="str">
            <v>82780</v>
          </cell>
          <cell r="B1833" t="str">
            <v>U/L Tax Ref Bds Ser 2013</v>
          </cell>
          <cell r="C1833">
            <v>1613250</v>
          </cell>
          <cell r="D1833">
            <v>4204850</v>
          </cell>
        </row>
        <row r="1834">
          <cell r="A1834" t="str">
            <v>82784</v>
          </cell>
          <cell r="B1834" t="str">
            <v>Variable Rate U/L Tax Sch Bldg Bds Ser 2013-C</v>
          </cell>
          <cell r="C1834">
            <v>642775</v>
          </cell>
          <cell r="D1834">
            <v>642775</v>
          </cell>
        </row>
        <row r="1835">
          <cell r="A1835" t="str">
            <v>82795</v>
          </cell>
          <cell r="B1835" t="str">
            <v>Sch Fac Lease Rev Qualified Sch Constn Bds Taxable Ser 2013 (Direct-Pay Subsidy Bds)</v>
          </cell>
          <cell r="C1835">
            <v>442527</v>
          </cell>
          <cell r="D1835">
            <v>442527</v>
          </cell>
        </row>
        <row r="1836">
          <cell r="A1836" t="str">
            <v>82800</v>
          </cell>
          <cell r="B1836" t="str">
            <v>U/L Tax Sch Bldg Bds Ser 2013</v>
          </cell>
          <cell r="C1836">
            <v>1012000</v>
          </cell>
          <cell r="D1836">
            <v>1004375</v>
          </cell>
        </row>
        <row r="1837">
          <cell r="A1837" t="str">
            <v>82801</v>
          </cell>
          <cell r="B1837" t="str">
            <v>U/L Tax Ref Bds Ser 2013A</v>
          </cell>
          <cell r="C1837">
            <v>3052000</v>
          </cell>
          <cell r="D1837">
            <v>3054400</v>
          </cell>
        </row>
        <row r="1838">
          <cell r="A1838" t="str">
            <v>82804</v>
          </cell>
          <cell r="B1838" t="str">
            <v>Sch Fac Lease Rev Bds Ser 2013</v>
          </cell>
          <cell r="C1838">
            <v>620200</v>
          </cell>
          <cell r="D1838">
            <v>0</v>
          </cell>
        </row>
        <row r="1839">
          <cell r="A1839" t="str">
            <v>82820</v>
          </cell>
          <cell r="B1839" t="str">
            <v>U/L Tax Ref Bds Ser 2013</v>
          </cell>
          <cell r="C1839">
            <v>307475</v>
          </cell>
          <cell r="D1839">
            <v>307475</v>
          </cell>
        </row>
        <row r="1840">
          <cell r="A1840" t="str">
            <v>82822</v>
          </cell>
          <cell r="B1840" t="str">
            <v>U/L Tax Ref Bds Ser 2013</v>
          </cell>
          <cell r="C1840">
            <v>1376115</v>
          </cell>
          <cell r="D1840">
            <v>1384950</v>
          </cell>
        </row>
        <row r="1841">
          <cell r="A1841" t="str">
            <v>82827</v>
          </cell>
          <cell r="B1841" t="str">
            <v>U/L Tax Sch Bldg Bds Ser 2013A</v>
          </cell>
          <cell r="C1841">
            <v>2773512</v>
          </cell>
          <cell r="D1841">
            <v>3268362</v>
          </cell>
        </row>
        <row r="1842">
          <cell r="A1842" t="str">
            <v>82828</v>
          </cell>
          <cell r="B1842" t="str">
            <v>Variable Rate U/L Tax Sch Bldg Bds Ser 2013B</v>
          </cell>
          <cell r="C1842">
            <v>7223500</v>
          </cell>
          <cell r="D1842">
            <v>7223500</v>
          </cell>
        </row>
        <row r="1843">
          <cell r="A1843" t="str">
            <v>82834</v>
          </cell>
          <cell r="B1843" t="str">
            <v>Var Rate U/L Tax Ref Bds Ser 2013-C</v>
          </cell>
          <cell r="C1843">
            <v>1467150</v>
          </cell>
          <cell r="D1843">
            <v>1467150</v>
          </cell>
        </row>
        <row r="1844">
          <cell r="A1844" t="str">
            <v>82835</v>
          </cell>
          <cell r="B1844" t="str">
            <v>U/L Tax Sch Bldg Bds Ser 2013</v>
          </cell>
          <cell r="C1844">
            <v>1206915</v>
          </cell>
          <cell r="D1844">
            <v>1210588</v>
          </cell>
        </row>
        <row r="1845">
          <cell r="A1845" t="str">
            <v>82837</v>
          </cell>
          <cell r="B1845" t="str">
            <v>U/L Tax Ref Bds Ser 2013</v>
          </cell>
          <cell r="C1845">
            <v>254190</v>
          </cell>
          <cell r="D1845">
            <v>253730</v>
          </cell>
        </row>
        <row r="1846">
          <cell r="A1846" t="str">
            <v>82846</v>
          </cell>
          <cell r="B1846" t="str">
            <v>U/L Tax Ref Bds Ser 2013A</v>
          </cell>
          <cell r="C1846">
            <v>575125</v>
          </cell>
          <cell r="D1846">
            <v>575125</v>
          </cell>
        </row>
        <row r="1847">
          <cell r="A1847" t="str">
            <v>82847</v>
          </cell>
          <cell r="B1847" t="str">
            <v>U/L Tax Ref Bds Taxable Ser 2013B</v>
          </cell>
          <cell r="C1847">
            <v>422550</v>
          </cell>
          <cell r="D1847">
            <v>1667150</v>
          </cell>
        </row>
        <row r="1848">
          <cell r="A1848" t="str">
            <v>82851</v>
          </cell>
          <cell r="B1848" t="str">
            <v>U/L Tax Sch Bldg Bds Ser 2013</v>
          </cell>
          <cell r="C1848">
            <v>510240</v>
          </cell>
          <cell r="D1848">
            <v>506240</v>
          </cell>
        </row>
        <row r="1849">
          <cell r="A1849" t="str">
            <v>82852</v>
          </cell>
          <cell r="B1849" t="str">
            <v>U/L Tax Sch Bldg Bds Ser 2013</v>
          </cell>
          <cell r="C1849">
            <v>419644</v>
          </cell>
          <cell r="D1849">
            <v>417580</v>
          </cell>
        </row>
        <row r="1850">
          <cell r="A1850" t="str">
            <v>82854</v>
          </cell>
          <cell r="B1850" t="str">
            <v>U/L Tax Sch Blds Bds Ser 2013</v>
          </cell>
          <cell r="C1850">
            <v>809901</v>
          </cell>
          <cell r="D1850">
            <v>810089</v>
          </cell>
        </row>
        <row r="1851">
          <cell r="A1851" t="str">
            <v>82855</v>
          </cell>
          <cell r="B1851" t="str">
            <v>U/L Tax Ref Bds Ser 2014</v>
          </cell>
          <cell r="C1851">
            <v>552400</v>
          </cell>
          <cell r="D1851">
            <v>554550</v>
          </cell>
        </row>
        <row r="1852">
          <cell r="A1852" t="str">
            <v>82856</v>
          </cell>
          <cell r="B1852" t="str">
            <v>U/L Tax Sch Bldg Bds Ser 2013</v>
          </cell>
          <cell r="C1852">
            <v>3920831</v>
          </cell>
          <cell r="D1852">
            <v>3918631</v>
          </cell>
        </row>
        <row r="1853">
          <cell r="A1853" t="str">
            <v>82857</v>
          </cell>
          <cell r="B1853" t="str">
            <v>U/L Tax Sch Bldg Bds Ser 2013</v>
          </cell>
          <cell r="C1853">
            <v>699825</v>
          </cell>
          <cell r="D1853">
            <v>702125</v>
          </cell>
        </row>
        <row r="1854">
          <cell r="A1854" t="str">
            <v>82860</v>
          </cell>
          <cell r="B1854" t="str">
            <v>U/L Tax Ref Bds Ser 2014</v>
          </cell>
          <cell r="C1854">
            <v>1246731</v>
          </cell>
          <cell r="D1854">
            <v>2359081</v>
          </cell>
        </row>
        <row r="1855">
          <cell r="A1855" t="str">
            <v>82863</v>
          </cell>
          <cell r="B1855" t="str">
            <v>U/L Tax Ref Bds Ser 2014</v>
          </cell>
          <cell r="C1855">
            <v>782650</v>
          </cell>
          <cell r="D1855">
            <v>792650</v>
          </cell>
        </row>
        <row r="1856">
          <cell r="A1856" t="str">
            <v>82871</v>
          </cell>
          <cell r="B1856" t="str">
            <v>U/L Tax Ref Bds Ser 2014</v>
          </cell>
          <cell r="C1856">
            <v>371675</v>
          </cell>
          <cell r="D1856">
            <v>370575</v>
          </cell>
        </row>
        <row r="1857">
          <cell r="A1857" t="str">
            <v>82878</v>
          </cell>
          <cell r="B1857" t="str">
            <v>U/L Tax Ref Bds Taxable Ser 2014</v>
          </cell>
          <cell r="C1857">
            <v>18338403</v>
          </cell>
          <cell r="D1857">
            <v>24689191</v>
          </cell>
        </row>
        <row r="1858">
          <cell r="A1858" t="str">
            <v>82881</v>
          </cell>
          <cell r="B1858" t="str">
            <v>U/L Tax Sch Bldg &amp; Ref Bds Ser 2014</v>
          </cell>
          <cell r="C1858">
            <v>2908006</v>
          </cell>
          <cell r="D1858">
            <v>2882131</v>
          </cell>
        </row>
        <row r="1859">
          <cell r="A1859" t="str">
            <v>82891</v>
          </cell>
          <cell r="B1859" t="str">
            <v>U/L Tax Ref Bds Ser 2014</v>
          </cell>
          <cell r="C1859">
            <v>605000</v>
          </cell>
          <cell r="D1859">
            <v>605000</v>
          </cell>
        </row>
        <row r="1860">
          <cell r="A1860" t="str">
            <v>82896</v>
          </cell>
          <cell r="B1860" t="str">
            <v>U/L Tax Ref Bds Ser 2014</v>
          </cell>
          <cell r="C1860">
            <v>6949608</v>
          </cell>
          <cell r="D1860">
            <v>6333512</v>
          </cell>
        </row>
        <row r="1861">
          <cell r="A1861" t="str">
            <v>82897</v>
          </cell>
          <cell r="B1861" t="str">
            <v>U/L Tax Ref Bds Ser 2014</v>
          </cell>
          <cell r="C1861">
            <v>4537105</v>
          </cell>
          <cell r="D1861">
            <v>4310636</v>
          </cell>
        </row>
        <row r="1862">
          <cell r="A1862" t="str">
            <v>82903</v>
          </cell>
          <cell r="B1862" t="str">
            <v>U/L Tax Sch Bldg Bds Ser 2014</v>
          </cell>
          <cell r="C1862">
            <v>868212</v>
          </cell>
          <cell r="D1862">
            <v>866158</v>
          </cell>
        </row>
        <row r="1863">
          <cell r="A1863" t="str">
            <v>82910</v>
          </cell>
          <cell r="B1863" t="str">
            <v>U/L Tax Ref Bds Ser 2014</v>
          </cell>
          <cell r="C1863">
            <v>975000</v>
          </cell>
          <cell r="D1863">
            <v>970000</v>
          </cell>
        </row>
        <row r="1864">
          <cell r="A1864" t="str">
            <v>82912</v>
          </cell>
          <cell r="B1864" t="str">
            <v>U/L Tax Sch Bldg &amp; Ref Bds Ser 2014</v>
          </cell>
          <cell r="C1864">
            <v>601300</v>
          </cell>
          <cell r="D1864">
            <v>596025</v>
          </cell>
        </row>
        <row r="1865">
          <cell r="A1865" t="str">
            <v>82914</v>
          </cell>
          <cell r="B1865" t="str">
            <v>U/L Tax Sch Bldg Bds Ser 2014</v>
          </cell>
          <cell r="C1865">
            <v>510548</v>
          </cell>
          <cell r="D1865">
            <v>504448</v>
          </cell>
        </row>
        <row r="1866">
          <cell r="A1866" t="str">
            <v>82915</v>
          </cell>
          <cell r="B1866" t="str">
            <v>U/L Tax Sch Bldg Bds Ser 2014</v>
          </cell>
          <cell r="C1866">
            <v>1741400</v>
          </cell>
          <cell r="D1866">
            <v>1425250</v>
          </cell>
        </row>
        <row r="1867">
          <cell r="A1867" t="str">
            <v>82918</v>
          </cell>
          <cell r="B1867" t="str">
            <v>U/L Tax Sch Bldg Bds Ser 2014</v>
          </cell>
          <cell r="C1867">
            <v>3894050</v>
          </cell>
          <cell r="D1867">
            <v>5763750</v>
          </cell>
        </row>
        <row r="1868">
          <cell r="A1868" t="str">
            <v>82919</v>
          </cell>
          <cell r="B1868" t="str">
            <v>U/L Tax Ref Bds Ser 2014</v>
          </cell>
          <cell r="C1868">
            <v>2060675</v>
          </cell>
          <cell r="D1868">
            <v>2058750</v>
          </cell>
        </row>
        <row r="1869">
          <cell r="A1869" t="str">
            <v>82920</v>
          </cell>
          <cell r="B1869" t="str">
            <v>U/L Tax Sch Bldg Bds Ser 2014</v>
          </cell>
          <cell r="C1869">
            <v>480835</v>
          </cell>
          <cell r="D1869">
            <v>480835</v>
          </cell>
        </row>
        <row r="1870">
          <cell r="A1870" t="str">
            <v>82924</v>
          </cell>
          <cell r="B1870" t="str">
            <v>U/L Tax Sch Bldg &amp; Ref Bds Ser 2014</v>
          </cell>
          <cell r="C1870">
            <v>7626650</v>
          </cell>
          <cell r="D1870">
            <v>4050825</v>
          </cell>
        </row>
        <row r="1871">
          <cell r="A1871" t="str">
            <v>82928</v>
          </cell>
          <cell r="B1871" t="str">
            <v>U/L Tax Schhse Bds Ser 2014A</v>
          </cell>
          <cell r="C1871">
            <v>3057100</v>
          </cell>
          <cell r="D1871">
            <v>4532200</v>
          </cell>
        </row>
        <row r="1872">
          <cell r="A1872" t="str">
            <v>82929</v>
          </cell>
          <cell r="B1872" t="str">
            <v>Var Rate U/L Tax Schhse Bds Ser 2014B</v>
          </cell>
          <cell r="C1872">
            <v>2219955</v>
          </cell>
          <cell r="D1872">
            <v>2219955</v>
          </cell>
        </row>
        <row r="1873">
          <cell r="A1873" t="str">
            <v>82934</v>
          </cell>
          <cell r="B1873" t="str">
            <v>U/L Tax Ref Bds Ser 2014</v>
          </cell>
          <cell r="C1873">
            <v>369425</v>
          </cell>
          <cell r="D1873">
            <v>802725</v>
          </cell>
        </row>
        <row r="1874">
          <cell r="A1874" t="str">
            <v>82936</v>
          </cell>
          <cell r="B1874" t="str">
            <v>U/L Tax Sch Bldg &amp; Ref Bds Ser 2014</v>
          </cell>
          <cell r="C1874">
            <v>8313075</v>
          </cell>
          <cell r="D1874">
            <v>8310775</v>
          </cell>
        </row>
        <row r="1875">
          <cell r="A1875" t="str">
            <v>82940</v>
          </cell>
          <cell r="B1875" t="str">
            <v>U/L Tax Sch Bldg Bds Ser 2014</v>
          </cell>
          <cell r="C1875">
            <v>294388</v>
          </cell>
          <cell r="D1875">
            <v>297288</v>
          </cell>
        </row>
        <row r="1876">
          <cell r="A1876" t="str">
            <v>82945</v>
          </cell>
          <cell r="B1876" t="str">
            <v>U/L Tax Ref Bds Ser 2014-A</v>
          </cell>
          <cell r="C1876">
            <v>1552504</v>
          </cell>
          <cell r="D1876">
            <v>1562542</v>
          </cell>
        </row>
        <row r="1877">
          <cell r="A1877" t="str">
            <v>82946</v>
          </cell>
          <cell r="B1877" t="str">
            <v>U/L Tax Ref Bds Ser 2014-B</v>
          </cell>
          <cell r="C1877">
            <v>303558</v>
          </cell>
          <cell r="D1877">
            <v>323174</v>
          </cell>
        </row>
        <row r="1878">
          <cell r="A1878" t="str">
            <v>82949</v>
          </cell>
          <cell r="B1878" t="str">
            <v>U/L Tax Sch Bldg Bds Ser 2014</v>
          </cell>
          <cell r="C1878">
            <v>9316050</v>
          </cell>
          <cell r="D1878">
            <v>5398150</v>
          </cell>
        </row>
        <row r="1879">
          <cell r="A1879" t="str">
            <v>82951</v>
          </cell>
          <cell r="B1879" t="str">
            <v>U/L Tax Sch Bldg Bds Ser 2014</v>
          </cell>
          <cell r="C1879">
            <v>6552788</v>
          </cell>
          <cell r="D1879">
            <v>6551588</v>
          </cell>
        </row>
        <row r="1880">
          <cell r="A1880" t="str">
            <v>82952</v>
          </cell>
          <cell r="B1880" t="str">
            <v>U/L Tax Sch Bldg Bds Ser 2014</v>
          </cell>
          <cell r="C1880">
            <v>461738</v>
          </cell>
          <cell r="D1880">
            <v>462438</v>
          </cell>
        </row>
        <row r="1881">
          <cell r="A1881" t="str">
            <v>82953</v>
          </cell>
          <cell r="B1881" t="str">
            <v>U/L Tax Sch Bldg Bds Ser 2014A</v>
          </cell>
          <cell r="C1881">
            <v>6727000</v>
          </cell>
          <cell r="D1881">
            <v>4629750</v>
          </cell>
        </row>
        <row r="1882">
          <cell r="A1882" t="str">
            <v>82954</v>
          </cell>
          <cell r="B1882" t="str">
            <v>U/L Tax Sch Bldg Bds Ser 2014B</v>
          </cell>
          <cell r="C1882">
            <v>314250</v>
          </cell>
          <cell r="D1882">
            <v>315000</v>
          </cell>
        </row>
        <row r="1883">
          <cell r="A1883" t="str">
            <v>82965</v>
          </cell>
          <cell r="B1883" t="str">
            <v>U/L Tax Sch Bldg Bds Ser 2014</v>
          </cell>
          <cell r="C1883">
            <v>4748569</v>
          </cell>
          <cell r="D1883">
            <v>4632569</v>
          </cell>
        </row>
        <row r="1884">
          <cell r="A1884" t="str">
            <v>82967</v>
          </cell>
          <cell r="B1884" t="str">
            <v>U/L Tax Ref Bds Ser 2014</v>
          </cell>
          <cell r="C1884">
            <v>85100</v>
          </cell>
          <cell r="D1884">
            <v>94150</v>
          </cell>
        </row>
        <row r="1885">
          <cell r="A1885" t="str">
            <v>82968</v>
          </cell>
          <cell r="B1885" t="str">
            <v>U/L Tax Ref Bds Ser 2014</v>
          </cell>
          <cell r="C1885">
            <v>1471800</v>
          </cell>
          <cell r="D1885">
            <v>1461800</v>
          </cell>
        </row>
        <row r="1886">
          <cell r="A1886" t="str">
            <v>82969</v>
          </cell>
          <cell r="B1886" t="str">
            <v>U/L Tax Ref Bds Ser 2014-A</v>
          </cell>
          <cell r="C1886">
            <v>1126200</v>
          </cell>
          <cell r="D1886">
            <v>1369900</v>
          </cell>
        </row>
        <row r="1887">
          <cell r="A1887" t="str">
            <v>82971</v>
          </cell>
          <cell r="B1887" t="str">
            <v>U/L Tax Sch Bldg Bds Ser 2014</v>
          </cell>
          <cell r="C1887">
            <v>5158625</v>
          </cell>
          <cell r="D1887">
            <v>5158025</v>
          </cell>
        </row>
        <row r="1888">
          <cell r="A1888" t="str">
            <v>82973</v>
          </cell>
          <cell r="B1888" t="str">
            <v>Ltd Tax Ref Bds Ser 2014</v>
          </cell>
          <cell r="C1888">
            <v>916025</v>
          </cell>
          <cell r="D1888">
            <v>937900</v>
          </cell>
        </row>
        <row r="1889">
          <cell r="A1889" t="str">
            <v>82975</v>
          </cell>
          <cell r="B1889" t="str">
            <v>U/L Tax Ref Bds Ser 2014</v>
          </cell>
          <cell r="C1889">
            <v>391325</v>
          </cell>
          <cell r="D1889">
            <v>387925</v>
          </cell>
        </row>
        <row r="1890">
          <cell r="A1890" t="str">
            <v>82981</v>
          </cell>
          <cell r="B1890" t="str">
            <v>U/L Tax Sch Bldg Bds Ser 2014</v>
          </cell>
          <cell r="C1890">
            <v>664881</v>
          </cell>
          <cell r="D1890">
            <v>667181</v>
          </cell>
        </row>
        <row r="1891">
          <cell r="A1891" t="str">
            <v>82988</v>
          </cell>
          <cell r="B1891" t="str">
            <v>U/L Tax Ref Bds Ser 2014</v>
          </cell>
          <cell r="C1891">
            <v>606350</v>
          </cell>
          <cell r="D1891">
            <v>608150</v>
          </cell>
        </row>
        <row r="1892">
          <cell r="A1892" t="str">
            <v>82989</v>
          </cell>
          <cell r="B1892" t="str">
            <v>U/L Tax Sch Bldg Bds Ser 2014-A</v>
          </cell>
          <cell r="C1892">
            <v>910900</v>
          </cell>
          <cell r="D1892">
            <v>912950</v>
          </cell>
        </row>
        <row r="1893">
          <cell r="A1893" t="str">
            <v>82990</v>
          </cell>
          <cell r="B1893" t="str">
            <v>U/L Tax Sch Bldg Bds Ser 2014-B</v>
          </cell>
          <cell r="C1893">
            <v>2165225</v>
          </cell>
          <cell r="D1893">
            <v>2162725</v>
          </cell>
        </row>
        <row r="1894">
          <cell r="A1894" t="str">
            <v>82996</v>
          </cell>
          <cell r="B1894" t="str">
            <v>U/L Tax Ref Bds Ser 2014</v>
          </cell>
          <cell r="C1894">
            <v>232009</v>
          </cell>
          <cell r="D1894">
            <v>232009</v>
          </cell>
        </row>
        <row r="1895">
          <cell r="A1895" t="str">
            <v>82997</v>
          </cell>
          <cell r="B1895" t="str">
            <v>U/L Tax Sch Bldg Bds Ser 2014</v>
          </cell>
          <cell r="C1895">
            <v>774694</v>
          </cell>
          <cell r="D1895">
            <v>773194</v>
          </cell>
        </row>
        <row r="1896">
          <cell r="A1896" t="str">
            <v>82999</v>
          </cell>
          <cell r="B1896" t="str">
            <v>U/L Tax Sch Bldg Bds Ser 2014</v>
          </cell>
          <cell r="C1896">
            <v>1490775</v>
          </cell>
          <cell r="D1896">
            <v>1495775</v>
          </cell>
        </row>
        <row r="1897">
          <cell r="A1897" t="str">
            <v>83005</v>
          </cell>
          <cell r="B1897" t="str">
            <v>U/L Tax Sch Bldg Bds Ser 2014</v>
          </cell>
          <cell r="C1897">
            <v>353400</v>
          </cell>
          <cell r="D1897">
            <v>350400</v>
          </cell>
        </row>
        <row r="1898">
          <cell r="A1898" t="str">
            <v>83006</v>
          </cell>
          <cell r="B1898" t="str">
            <v>U/L Tax Sch Bldg Bds Ser 2014</v>
          </cell>
          <cell r="C1898">
            <v>1933700</v>
          </cell>
          <cell r="D1898">
            <v>1702200</v>
          </cell>
        </row>
        <row r="1899">
          <cell r="A1899" t="str">
            <v>83013</v>
          </cell>
          <cell r="B1899" t="str">
            <v>U/L Tax Sch Bldg Bds Ser 2014</v>
          </cell>
          <cell r="C1899">
            <v>373694</v>
          </cell>
          <cell r="D1899">
            <v>373694</v>
          </cell>
        </row>
        <row r="1900">
          <cell r="A1900" t="str">
            <v>83024</v>
          </cell>
          <cell r="B1900" t="str">
            <v>U/L Tax Sch Bldg Bds Ser 2014</v>
          </cell>
          <cell r="C1900">
            <v>1580238</v>
          </cell>
          <cell r="D1900">
            <v>3412862</v>
          </cell>
        </row>
        <row r="1901">
          <cell r="A1901" t="str">
            <v>83032</v>
          </cell>
          <cell r="B1901" t="str">
            <v>U/L Tax Sch Bldg Bds Ser 2014</v>
          </cell>
          <cell r="C1901">
            <v>142512</v>
          </cell>
          <cell r="D1901">
            <v>141962</v>
          </cell>
        </row>
        <row r="1902">
          <cell r="A1902" t="str">
            <v>83034</v>
          </cell>
          <cell r="B1902" t="str">
            <v>U/L Tax Ref Bds Ser 2014</v>
          </cell>
          <cell r="C1902">
            <v>278688</v>
          </cell>
          <cell r="D1902">
            <v>276888</v>
          </cell>
        </row>
        <row r="1903">
          <cell r="A1903" t="str">
            <v>83036</v>
          </cell>
          <cell r="B1903" t="str">
            <v>U/L Tax Sch Bldg Bds Ser 2014A</v>
          </cell>
          <cell r="C1903">
            <v>1113238</v>
          </cell>
          <cell r="D1903">
            <v>1112875</v>
          </cell>
        </row>
        <row r="1904">
          <cell r="A1904" t="str">
            <v>83038</v>
          </cell>
          <cell r="B1904" t="str">
            <v>Var Rate U/L Tax Sch Bldg Bds Ser 2014B</v>
          </cell>
          <cell r="C1904">
            <v>3131000</v>
          </cell>
          <cell r="D1904">
            <v>3131000</v>
          </cell>
        </row>
        <row r="1905">
          <cell r="A1905" t="str">
            <v>83039</v>
          </cell>
          <cell r="B1905" t="str">
            <v>U/L Tax Sch Bldg Bds Ser 2014</v>
          </cell>
          <cell r="C1905">
            <v>3543050</v>
          </cell>
          <cell r="D1905">
            <v>3543050</v>
          </cell>
        </row>
        <row r="1906">
          <cell r="A1906" t="str">
            <v>83044</v>
          </cell>
          <cell r="B1906" t="str">
            <v>U/L Tax Sch Bldg Bds Ser 2014</v>
          </cell>
          <cell r="C1906">
            <v>1232850</v>
          </cell>
          <cell r="D1906">
            <v>1231750</v>
          </cell>
        </row>
        <row r="1907">
          <cell r="A1907" t="str">
            <v>83046</v>
          </cell>
          <cell r="B1907" t="str">
            <v>U/L Tax Sch Bldg Bds Ser 2014</v>
          </cell>
          <cell r="C1907">
            <v>238812</v>
          </cell>
          <cell r="D1907">
            <v>248812</v>
          </cell>
        </row>
        <row r="1908">
          <cell r="A1908" t="str">
            <v>83048</v>
          </cell>
          <cell r="B1908" t="str">
            <v>U/L Tax Sch Bldg Bds Ser 2014</v>
          </cell>
          <cell r="C1908">
            <v>2065012</v>
          </cell>
          <cell r="D1908">
            <v>2065012</v>
          </cell>
        </row>
        <row r="1909">
          <cell r="A1909" t="str">
            <v>83049</v>
          </cell>
          <cell r="B1909" t="str">
            <v>U/L Tax Sch Bldg Bds Ser 2014</v>
          </cell>
          <cell r="C1909">
            <v>163588</v>
          </cell>
          <cell r="D1909">
            <v>166262</v>
          </cell>
        </row>
        <row r="1910">
          <cell r="A1910" t="str">
            <v>83053</v>
          </cell>
          <cell r="B1910" t="str">
            <v>U/L Tax Ref Bds Ser 2014</v>
          </cell>
          <cell r="C1910">
            <v>1450350</v>
          </cell>
          <cell r="D1910">
            <v>1443750</v>
          </cell>
        </row>
        <row r="1911">
          <cell r="A1911" t="str">
            <v>83061</v>
          </cell>
          <cell r="B1911" t="str">
            <v>U/L Tax Ref Bds Ser 2014</v>
          </cell>
          <cell r="C1911">
            <v>4282300</v>
          </cell>
          <cell r="D1911">
            <v>4284100</v>
          </cell>
        </row>
        <row r="1912">
          <cell r="A1912" t="str">
            <v>83063</v>
          </cell>
          <cell r="B1912" t="str">
            <v>U/L Tax Ref Bds Ser 2014</v>
          </cell>
          <cell r="C1912">
            <v>103815</v>
          </cell>
          <cell r="D1912">
            <v>104695</v>
          </cell>
        </row>
        <row r="1913">
          <cell r="A1913" t="str">
            <v>83064</v>
          </cell>
          <cell r="B1913" t="str">
            <v>U/L Tax Sch Bldg Bds Ser 2014A</v>
          </cell>
          <cell r="C1913">
            <v>2781650</v>
          </cell>
          <cell r="D1913">
            <v>2788700</v>
          </cell>
        </row>
        <row r="1914">
          <cell r="A1914" t="str">
            <v>83065</v>
          </cell>
          <cell r="B1914" t="str">
            <v>Var Rate U/L Tax Sch Bldg Bds Ser 2014B-1</v>
          </cell>
          <cell r="C1914">
            <v>1130250</v>
          </cell>
          <cell r="D1914">
            <v>1130250</v>
          </cell>
        </row>
        <row r="1915">
          <cell r="A1915" t="str">
            <v>83066</v>
          </cell>
          <cell r="B1915" t="str">
            <v>Var Rate U/L Tax Sch Bldg Bds Ser 2014B-2</v>
          </cell>
          <cell r="C1915">
            <v>1128750</v>
          </cell>
          <cell r="D1915">
            <v>1128750</v>
          </cell>
        </row>
        <row r="1916">
          <cell r="A1916" t="str">
            <v>83067</v>
          </cell>
          <cell r="B1916" t="str">
            <v>Var Rate U/L Tax Sch Bldg Bds Ser 2014B-3</v>
          </cell>
          <cell r="C1916">
            <v>413490</v>
          </cell>
          <cell r="D1916">
            <v>413490</v>
          </cell>
        </row>
        <row r="1917">
          <cell r="A1917" t="str">
            <v>83070</v>
          </cell>
          <cell r="B1917" t="str">
            <v>U/L Tax Ref Bds Ser 2014</v>
          </cell>
          <cell r="C1917">
            <v>7230500</v>
          </cell>
          <cell r="D1917">
            <v>7334400</v>
          </cell>
        </row>
        <row r="1918">
          <cell r="A1918" t="str">
            <v>83071</v>
          </cell>
          <cell r="B1918" t="str">
            <v>U/L Tax Ref Bds Ser 2014</v>
          </cell>
          <cell r="C1918">
            <v>2309750</v>
          </cell>
          <cell r="D1918">
            <v>2309750</v>
          </cell>
        </row>
        <row r="1919">
          <cell r="A1919" t="str">
            <v>83074</v>
          </cell>
          <cell r="B1919" t="str">
            <v>U/L Tax Ref Bds Ser 2014</v>
          </cell>
          <cell r="C1919">
            <v>406208</v>
          </cell>
          <cell r="D1919">
            <v>404510</v>
          </cell>
        </row>
        <row r="1920">
          <cell r="A1920" t="str">
            <v>83075</v>
          </cell>
          <cell r="B1920" t="str">
            <v>U/L Tax Ref Bds Ser 2014</v>
          </cell>
          <cell r="C1920">
            <v>210800</v>
          </cell>
          <cell r="D1920">
            <v>210800</v>
          </cell>
        </row>
        <row r="1921">
          <cell r="A1921" t="str">
            <v>83079</v>
          </cell>
          <cell r="B1921" t="str">
            <v>U/L Tax Ref Bds Ser 2014</v>
          </cell>
          <cell r="C1921">
            <v>1359200</v>
          </cell>
          <cell r="D1921">
            <v>3452325</v>
          </cell>
        </row>
        <row r="1922">
          <cell r="A1922" t="str">
            <v>83080</v>
          </cell>
          <cell r="B1922" t="str">
            <v>U/L Tax Sch Bldg Bds Ser 2014</v>
          </cell>
          <cell r="C1922">
            <v>948275</v>
          </cell>
          <cell r="D1922">
            <v>948275</v>
          </cell>
        </row>
        <row r="1923">
          <cell r="A1923" t="str">
            <v>83082</v>
          </cell>
          <cell r="B1923" t="str">
            <v>U/L Tax Ref Bds Ser 2014</v>
          </cell>
          <cell r="C1923">
            <v>276350</v>
          </cell>
          <cell r="D1923">
            <v>860150</v>
          </cell>
        </row>
        <row r="1924">
          <cell r="A1924" t="str">
            <v>83087</v>
          </cell>
          <cell r="B1924" t="str">
            <v>U/L Tax Sch Bldg Bds Ser 2014</v>
          </cell>
          <cell r="C1924">
            <v>4243500</v>
          </cell>
          <cell r="D1924">
            <v>4240700</v>
          </cell>
        </row>
        <row r="1925">
          <cell r="A1925" t="str">
            <v>83088</v>
          </cell>
          <cell r="B1925" t="str">
            <v>U/L Tax Sch Bldg Bds Ser 2014</v>
          </cell>
          <cell r="C1925">
            <v>486562</v>
          </cell>
          <cell r="D1925">
            <v>500062</v>
          </cell>
        </row>
        <row r="1926">
          <cell r="A1926" t="str">
            <v>83107</v>
          </cell>
          <cell r="B1926" t="str">
            <v>U/L Tax Sch Bldg Bds Ser 2014A</v>
          </cell>
          <cell r="C1926">
            <v>761725</v>
          </cell>
          <cell r="D1926">
            <v>764875</v>
          </cell>
        </row>
        <row r="1927">
          <cell r="A1927" t="str">
            <v>83108</v>
          </cell>
          <cell r="B1927" t="str">
            <v>U/L Tax Sch Bldg Qualified Sch Constn Bds Taxable Ser 2014 B (Direct Pay Subsidy Bds)</v>
          </cell>
          <cell r="C1927">
            <v>74194</v>
          </cell>
          <cell r="D1927">
            <v>74194</v>
          </cell>
        </row>
        <row r="1928">
          <cell r="A1928" t="str">
            <v>83116</v>
          </cell>
          <cell r="B1928" t="str">
            <v>U/L Tax Ref Bds Ser 2014</v>
          </cell>
          <cell r="C1928">
            <v>326725</v>
          </cell>
          <cell r="D1928">
            <v>326725</v>
          </cell>
        </row>
        <row r="1929">
          <cell r="A1929" t="str">
            <v>83124</v>
          </cell>
          <cell r="B1929" t="str">
            <v>U/L Tax Sch Bldg Bds Ser 2014-A</v>
          </cell>
          <cell r="C1929">
            <v>1065750</v>
          </cell>
          <cell r="D1929">
            <v>1065750</v>
          </cell>
        </row>
        <row r="1930">
          <cell r="A1930" t="str">
            <v>83128</v>
          </cell>
          <cell r="B1930" t="str">
            <v>U/L Tax Sch Bldg Bds Ser 2014</v>
          </cell>
          <cell r="C1930">
            <v>879081</v>
          </cell>
          <cell r="D1930">
            <v>776506</v>
          </cell>
        </row>
        <row r="1931">
          <cell r="A1931" t="str">
            <v>83130</v>
          </cell>
          <cell r="B1931" t="str">
            <v>U/L Tax Sch Bldg Bds Ser 2014A</v>
          </cell>
          <cell r="C1931">
            <v>1153450</v>
          </cell>
          <cell r="D1931">
            <v>1153400</v>
          </cell>
        </row>
        <row r="1932">
          <cell r="A1932" t="str">
            <v>83136</v>
          </cell>
          <cell r="B1932" t="str">
            <v>Var Rate U/L Tax Sch Bldg Bds Ser 2014B-1</v>
          </cell>
          <cell r="C1932">
            <v>569400</v>
          </cell>
          <cell r="D1932">
            <v>569400</v>
          </cell>
        </row>
        <row r="1933">
          <cell r="A1933" t="str">
            <v>83137</v>
          </cell>
          <cell r="B1933" t="str">
            <v>Var Rate U/L Tax Sch Bldg Bds Ser 2014B-2</v>
          </cell>
          <cell r="C1933">
            <v>560700</v>
          </cell>
          <cell r="D1933">
            <v>560700</v>
          </cell>
        </row>
        <row r="1934">
          <cell r="A1934" t="str">
            <v>83138</v>
          </cell>
          <cell r="B1934" t="str">
            <v>Var Rate U/L Tax Sch Bldg Bds Ser 2014B-3</v>
          </cell>
          <cell r="C1934">
            <v>513000</v>
          </cell>
          <cell r="D1934">
            <v>513000</v>
          </cell>
        </row>
        <row r="1935">
          <cell r="A1935" t="str">
            <v>83146</v>
          </cell>
          <cell r="B1935" t="str">
            <v>U/L Tax Sch Bldg &amp; Ref Bds Ser 2014</v>
          </cell>
          <cell r="C1935">
            <v>499260</v>
          </cell>
          <cell r="D1935">
            <v>500610</v>
          </cell>
        </row>
        <row r="1936">
          <cell r="A1936" t="str">
            <v>83151</v>
          </cell>
          <cell r="B1936" t="str">
            <v>U/L Tax Ref Bds Ser 2014</v>
          </cell>
          <cell r="C1936">
            <v>6488350</v>
          </cell>
          <cell r="D1936">
            <v>6482600</v>
          </cell>
        </row>
        <row r="1937">
          <cell r="A1937" t="str">
            <v>83162</v>
          </cell>
          <cell r="B1937" t="str">
            <v>U/L Tax Ref Bds Ser 2014</v>
          </cell>
          <cell r="C1937">
            <v>356350</v>
          </cell>
          <cell r="D1937">
            <v>358725</v>
          </cell>
        </row>
        <row r="1938">
          <cell r="A1938" t="str">
            <v>83180</v>
          </cell>
          <cell r="B1938" t="str">
            <v>U/L Tax Ref Bds Ser 2014</v>
          </cell>
          <cell r="C1938">
            <v>1443312</v>
          </cell>
          <cell r="D1938">
            <v>1498312</v>
          </cell>
        </row>
        <row r="1939">
          <cell r="A1939" t="str">
            <v>83184</v>
          </cell>
          <cell r="B1939" t="str">
            <v>U/L Tax Ref Bds Ser 2014</v>
          </cell>
          <cell r="C1939">
            <v>1131450</v>
          </cell>
          <cell r="D1939">
            <v>1129500</v>
          </cell>
        </row>
        <row r="1940">
          <cell r="A1940" t="str">
            <v>83185</v>
          </cell>
          <cell r="B1940" t="str">
            <v>U/L Tax Ref Bds Ser 2014</v>
          </cell>
          <cell r="C1940">
            <v>373425</v>
          </cell>
          <cell r="D1940">
            <v>373425</v>
          </cell>
        </row>
        <row r="1941">
          <cell r="A1941" t="str">
            <v>83195</v>
          </cell>
          <cell r="B1941" t="str">
            <v>U/L Tax Sch Bldg Bds Ser 2014</v>
          </cell>
          <cell r="C1941">
            <v>813156</v>
          </cell>
          <cell r="D1941">
            <v>1499156</v>
          </cell>
        </row>
        <row r="1942">
          <cell r="A1942" t="str">
            <v>83196</v>
          </cell>
          <cell r="B1942" t="str">
            <v>U/L Tax Ref Bds Ser 2014</v>
          </cell>
          <cell r="C1942">
            <v>176725</v>
          </cell>
          <cell r="D1942">
            <v>176725</v>
          </cell>
        </row>
        <row r="1943">
          <cell r="A1943" t="str">
            <v>83205</v>
          </cell>
          <cell r="B1943" t="str">
            <v>U/L Tax Sch Bldg Bds Ser 2014</v>
          </cell>
          <cell r="C1943">
            <v>380000</v>
          </cell>
          <cell r="D1943">
            <v>379438</v>
          </cell>
        </row>
        <row r="1944">
          <cell r="A1944" t="str">
            <v>83210</v>
          </cell>
          <cell r="B1944" t="str">
            <v>U/L Tax Ref Bds Ser 2014</v>
          </cell>
          <cell r="C1944">
            <v>324950</v>
          </cell>
          <cell r="D1944">
            <v>324950</v>
          </cell>
        </row>
        <row r="1945">
          <cell r="A1945" t="str">
            <v>83214</v>
          </cell>
          <cell r="B1945" t="str">
            <v>U/L Tax Sch Bldg Bds Ser 2014</v>
          </cell>
          <cell r="C1945">
            <v>354725</v>
          </cell>
          <cell r="D1945">
            <v>354975</v>
          </cell>
        </row>
        <row r="1946">
          <cell r="A1946" t="str">
            <v>83218</v>
          </cell>
          <cell r="B1946" t="str">
            <v>U/L Tax Ref Bds Ser 2014</v>
          </cell>
          <cell r="C1946">
            <v>368850</v>
          </cell>
          <cell r="D1946">
            <v>372500</v>
          </cell>
        </row>
        <row r="1947">
          <cell r="A1947" t="str">
            <v>83219</v>
          </cell>
          <cell r="B1947" t="str">
            <v>U/L Tax Ref Bds Ser 2014</v>
          </cell>
          <cell r="C1947">
            <v>747675</v>
          </cell>
          <cell r="D1947">
            <v>1863975</v>
          </cell>
        </row>
        <row r="1948">
          <cell r="A1948" t="str">
            <v>83224</v>
          </cell>
          <cell r="B1948" t="str">
            <v>U/L Tax Sch Bldg Bds Ser 2014</v>
          </cell>
          <cell r="C1948">
            <v>506425</v>
          </cell>
          <cell r="D1948">
            <v>506825</v>
          </cell>
        </row>
        <row r="1949">
          <cell r="A1949" t="str">
            <v>83234</v>
          </cell>
          <cell r="B1949" t="str">
            <v>U/L Tax Schhse Bds Ser 2014</v>
          </cell>
          <cell r="C1949">
            <v>3000781</v>
          </cell>
          <cell r="D1949">
            <v>3008681</v>
          </cell>
        </row>
        <row r="1950">
          <cell r="A1950" t="str">
            <v>83237</v>
          </cell>
          <cell r="B1950" t="str">
            <v>U/L Tax Ref Bds Ser 2014 (Non PSF)</v>
          </cell>
          <cell r="C1950">
            <v>188975</v>
          </cell>
          <cell r="D1950">
            <v>197725</v>
          </cell>
        </row>
        <row r="1951">
          <cell r="A1951" t="str">
            <v>83243</v>
          </cell>
          <cell r="B1951" t="str">
            <v>U/L Tax Ref Bds Ser 2014</v>
          </cell>
          <cell r="C1951">
            <v>411412</v>
          </cell>
          <cell r="D1951">
            <v>413312</v>
          </cell>
        </row>
        <row r="1952">
          <cell r="A1952" t="str">
            <v>83245</v>
          </cell>
          <cell r="B1952" t="str">
            <v>U/L Tax Ref Bds Ser 2014</v>
          </cell>
          <cell r="C1952">
            <v>923600</v>
          </cell>
          <cell r="D1952">
            <v>921900</v>
          </cell>
        </row>
        <row r="1953">
          <cell r="A1953" t="str">
            <v>83247</v>
          </cell>
          <cell r="B1953" t="str">
            <v>U/L Tax Sch Bldg &amp; Ref Bds Ser 2014</v>
          </cell>
          <cell r="C1953">
            <v>596844</v>
          </cell>
          <cell r="D1953">
            <v>590544</v>
          </cell>
        </row>
        <row r="1954">
          <cell r="A1954" t="str">
            <v>83252</v>
          </cell>
          <cell r="B1954" t="str">
            <v>U/L Tax Sch Bldg &amp; Ref Bds Ser 2014</v>
          </cell>
          <cell r="C1954">
            <v>1638438</v>
          </cell>
          <cell r="D1954">
            <v>2025238</v>
          </cell>
        </row>
        <row r="1955">
          <cell r="A1955" t="str">
            <v>83260</v>
          </cell>
          <cell r="B1955" t="str">
            <v>U/L Tax Ref Bds Ser 2014</v>
          </cell>
          <cell r="C1955">
            <v>304125</v>
          </cell>
          <cell r="D1955">
            <v>986325</v>
          </cell>
        </row>
        <row r="1956">
          <cell r="A1956" t="str">
            <v>83261</v>
          </cell>
          <cell r="B1956" t="str">
            <v>Var Rate U/L Tax Schhse Bds Ser 2014A</v>
          </cell>
          <cell r="C1956">
            <v>1800000</v>
          </cell>
          <cell r="D1956">
            <v>1800000</v>
          </cell>
        </row>
        <row r="1957">
          <cell r="A1957" t="str">
            <v>83262</v>
          </cell>
          <cell r="B1957" t="str">
            <v>U/L Tax Schhse Bds Ser 2014B</v>
          </cell>
          <cell r="C1957">
            <v>2168600</v>
          </cell>
          <cell r="D1957">
            <v>2168600</v>
          </cell>
        </row>
        <row r="1958">
          <cell r="A1958" t="str">
            <v>83270</v>
          </cell>
          <cell r="B1958" t="str">
            <v>U/L Tax Ref Bds Ser 2014</v>
          </cell>
          <cell r="C1958">
            <v>462300</v>
          </cell>
          <cell r="D1958">
            <v>465375</v>
          </cell>
        </row>
        <row r="1959">
          <cell r="A1959" t="str">
            <v>83272</v>
          </cell>
          <cell r="B1959" t="str">
            <v>U/L Tax Qualified Sch Constn Bds Taxable Ser 2014Q (Direct Pay to Issuer)</v>
          </cell>
          <cell r="C1959">
            <v>69597</v>
          </cell>
          <cell r="D1959">
            <v>69597</v>
          </cell>
        </row>
        <row r="1960">
          <cell r="A1960" t="str">
            <v>83273</v>
          </cell>
          <cell r="B1960" t="str">
            <v>U/L Tax Sch Bldg Bds Ser 2014A</v>
          </cell>
          <cell r="C1960">
            <v>589875</v>
          </cell>
          <cell r="D1960">
            <v>586475</v>
          </cell>
        </row>
        <row r="1961">
          <cell r="A1961" t="str">
            <v>83280</v>
          </cell>
          <cell r="B1961" t="str">
            <v>U/L Tax Sch Bldg Bds Ser 2014</v>
          </cell>
          <cell r="C1961">
            <v>224638</v>
          </cell>
          <cell r="D1961">
            <v>222762</v>
          </cell>
        </row>
        <row r="1962">
          <cell r="A1962" t="str">
            <v>83282</v>
          </cell>
          <cell r="B1962" t="str">
            <v>U/L Tax Ref Bds Ser 2014</v>
          </cell>
          <cell r="C1962">
            <v>301844</v>
          </cell>
          <cell r="D1962">
            <v>300029</v>
          </cell>
        </row>
        <row r="1963">
          <cell r="A1963" t="str">
            <v>83304</v>
          </cell>
          <cell r="B1963" t="str">
            <v>U/L Tax Sch Bldg Bds Ser 2014</v>
          </cell>
          <cell r="C1963">
            <v>2085544</v>
          </cell>
          <cell r="D1963">
            <v>2084044</v>
          </cell>
        </row>
        <row r="1964">
          <cell r="A1964" t="str">
            <v>83305</v>
          </cell>
          <cell r="B1964" t="str">
            <v>U/L Tax Ref Bds Ser 2014A</v>
          </cell>
          <cell r="C1964">
            <v>525475</v>
          </cell>
          <cell r="D1964">
            <v>524525</v>
          </cell>
        </row>
        <row r="1965">
          <cell r="A1965" t="str">
            <v>83318</v>
          </cell>
          <cell r="B1965" t="str">
            <v>U/L Tax Sch Bldg Bds Ser 2014</v>
          </cell>
          <cell r="C1965">
            <v>102872</v>
          </cell>
          <cell r="D1965">
            <v>102052</v>
          </cell>
        </row>
        <row r="1966">
          <cell r="A1966" t="str">
            <v>83319</v>
          </cell>
          <cell r="B1966" t="str">
            <v>Ltd Tax Ref Bds Ser 2014B</v>
          </cell>
          <cell r="C1966">
            <v>394650</v>
          </cell>
          <cell r="D1966">
            <v>393700</v>
          </cell>
        </row>
        <row r="1967">
          <cell r="A1967" t="str">
            <v>83320</v>
          </cell>
          <cell r="B1967" t="str">
            <v>U/L Tax Ref Bds Ser 2014</v>
          </cell>
          <cell r="C1967">
            <v>78082</v>
          </cell>
          <cell r="D1967">
            <v>213082</v>
          </cell>
        </row>
        <row r="1968">
          <cell r="A1968" t="str">
            <v>83327</v>
          </cell>
          <cell r="B1968" t="str">
            <v>U/L Tax Ref Bds Ser 2014</v>
          </cell>
          <cell r="C1968">
            <v>273300</v>
          </cell>
          <cell r="D1968">
            <v>276850</v>
          </cell>
        </row>
        <row r="1969">
          <cell r="A1969" t="str">
            <v>83331</v>
          </cell>
          <cell r="B1969" t="str">
            <v>U/L Tax Ref Bds Ser 2014</v>
          </cell>
          <cell r="C1969">
            <v>134588</v>
          </cell>
          <cell r="D1969">
            <v>138038</v>
          </cell>
        </row>
        <row r="1970">
          <cell r="A1970" t="str">
            <v>83334</v>
          </cell>
          <cell r="B1970" t="str">
            <v>U/L Tax Sch Bldg Bds Ser 2014A</v>
          </cell>
          <cell r="C1970">
            <v>1966356</v>
          </cell>
          <cell r="D1970">
            <v>1965856</v>
          </cell>
        </row>
        <row r="1971">
          <cell r="A1971" t="str">
            <v>83335</v>
          </cell>
          <cell r="B1971" t="str">
            <v>U/L Tax Ref Bds Ser 2014B</v>
          </cell>
          <cell r="C1971">
            <v>13914100</v>
          </cell>
          <cell r="D1971">
            <v>13148100</v>
          </cell>
        </row>
        <row r="1972">
          <cell r="A1972" t="str">
            <v>83341</v>
          </cell>
          <cell r="B1972" t="str">
            <v>U/L Tax Ref Bds Ser 2014</v>
          </cell>
          <cell r="C1972">
            <v>258788</v>
          </cell>
          <cell r="D1972">
            <v>461788</v>
          </cell>
        </row>
        <row r="1973">
          <cell r="A1973" t="str">
            <v>83350</v>
          </cell>
          <cell r="B1973" t="str">
            <v>U/L Tax Schhse Bds Ser 2014</v>
          </cell>
          <cell r="C1973">
            <v>340050</v>
          </cell>
          <cell r="D1973">
            <v>346850</v>
          </cell>
        </row>
        <row r="1974">
          <cell r="A1974" t="str">
            <v>83352</v>
          </cell>
          <cell r="B1974" t="str">
            <v>U/L Tax Sch Bldg Bds Ser 2014</v>
          </cell>
          <cell r="C1974">
            <v>3130200</v>
          </cell>
          <cell r="D1974">
            <v>3127600</v>
          </cell>
        </row>
        <row r="1975">
          <cell r="A1975" t="str">
            <v>83353</v>
          </cell>
          <cell r="B1975" t="str">
            <v>Variable Rate U/L Tax Sch Bldg Bds Ser 2014</v>
          </cell>
          <cell r="C1975">
            <v>1584900</v>
          </cell>
          <cell r="D1975">
            <v>1584900</v>
          </cell>
        </row>
        <row r="1976">
          <cell r="A1976" t="str">
            <v>83360</v>
          </cell>
          <cell r="B1976" t="str">
            <v>U/L Tax Ref Bds Ser 2014</v>
          </cell>
          <cell r="C1976">
            <v>226900</v>
          </cell>
          <cell r="D1976">
            <v>696900</v>
          </cell>
        </row>
        <row r="1977">
          <cell r="A1977" t="str">
            <v>83370</v>
          </cell>
          <cell r="B1977" t="str">
            <v>U/L Tax Ref Bds Ser 2014</v>
          </cell>
          <cell r="C1977">
            <v>3240900</v>
          </cell>
          <cell r="D1977">
            <v>4062000</v>
          </cell>
        </row>
        <row r="1978">
          <cell r="A1978" t="str">
            <v>83372</v>
          </cell>
          <cell r="B1978" t="str">
            <v>U/L Tax Ref Bds Ser 2014</v>
          </cell>
          <cell r="C1978">
            <v>1736550</v>
          </cell>
          <cell r="D1978">
            <v>209350</v>
          </cell>
        </row>
        <row r="1979">
          <cell r="A1979" t="str">
            <v>83380</v>
          </cell>
          <cell r="B1979" t="str">
            <v>U/L Tax Ref Bds Ser 2014</v>
          </cell>
          <cell r="C1979">
            <v>692850</v>
          </cell>
          <cell r="D1979">
            <v>692550</v>
          </cell>
        </row>
        <row r="1980">
          <cell r="A1980" t="str">
            <v>83382</v>
          </cell>
          <cell r="B1980" t="str">
            <v>U/L Tax Ref Bds Ser 2014</v>
          </cell>
          <cell r="C1980">
            <v>258638</v>
          </cell>
          <cell r="D1980">
            <v>732988</v>
          </cell>
        </row>
        <row r="1981">
          <cell r="A1981" t="str">
            <v>83388</v>
          </cell>
          <cell r="B1981" t="str">
            <v>U/L Tax Ref Bds Ser 2014</v>
          </cell>
          <cell r="C1981">
            <v>152262</v>
          </cell>
          <cell r="D1981">
            <v>106362</v>
          </cell>
        </row>
        <row r="1982">
          <cell r="A1982" t="str">
            <v>83394</v>
          </cell>
          <cell r="B1982" t="str">
            <v>U/L Tax Ref Bds Ser 2014</v>
          </cell>
          <cell r="C1982">
            <v>538275</v>
          </cell>
          <cell r="D1982">
            <v>543275</v>
          </cell>
        </row>
        <row r="1983">
          <cell r="A1983" t="str">
            <v>83398</v>
          </cell>
          <cell r="B1983" t="str">
            <v>U/L Tax Ref Bds Ser 2014</v>
          </cell>
          <cell r="C1983">
            <v>3272250</v>
          </cell>
          <cell r="D1983">
            <v>2787250</v>
          </cell>
        </row>
        <row r="1984">
          <cell r="A1984" t="str">
            <v>83406</v>
          </cell>
          <cell r="B1984" t="str">
            <v>Var Rate U/L Tax Sch Bldg Bds Ser 2014</v>
          </cell>
          <cell r="C1984">
            <v>2535500</v>
          </cell>
          <cell r="D1984">
            <v>2567900</v>
          </cell>
        </row>
        <row r="1985">
          <cell r="A1985" t="str">
            <v>83418</v>
          </cell>
          <cell r="B1985" t="str">
            <v>U/L Tax Ref Bds Ser 2014</v>
          </cell>
          <cell r="C1985">
            <v>398450</v>
          </cell>
          <cell r="D1985">
            <v>395450</v>
          </cell>
        </row>
        <row r="1986">
          <cell r="A1986" t="str">
            <v>83431</v>
          </cell>
          <cell r="B1986" t="str">
            <v>U/L Tax Sch Bldg Bds Ser 2014A</v>
          </cell>
          <cell r="C1986">
            <v>3615712</v>
          </cell>
          <cell r="D1986">
            <v>494588</v>
          </cell>
        </row>
        <row r="1987">
          <cell r="A1987" t="str">
            <v>83432</v>
          </cell>
          <cell r="B1987" t="str">
            <v>U/L Tax Ref Bds Ser 2014B</v>
          </cell>
          <cell r="C1987">
            <v>857700</v>
          </cell>
          <cell r="D1987">
            <v>1857600</v>
          </cell>
        </row>
        <row r="1988">
          <cell r="A1988" t="str">
            <v>83439</v>
          </cell>
          <cell r="B1988" t="str">
            <v>U/L Tax Ref Bds Ser 2014A</v>
          </cell>
          <cell r="C1988">
            <v>15609650</v>
          </cell>
          <cell r="D1988">
            <v>12806650</v>
          </cell>
        </row>
        <row r="1989">
          <cell r="A1989" t="str">
            <v>83449</v>
          </cell>
          <cell r="B1989" t="str">
            <v>U/L Tax Ref Bds Ser 2014A</v>
          </cell>
          <cell r="C1989">
            <v>1467450</v>
          </cell>
          <cell r="D1989">
            <v>225100</v>
          </cell>
        </row>
        <row r="1990">
          <cell r="A1990" t="str">
            <v>83450</v>
          </cell>
          <cell r="B1990" t="str">
            <v>U/L Tax Ref Bds Ser 2014B</v>
          </cell>
          <cell r="C1990">
            <v>82325</v>
          </cell>
          <cell r="D1990">
            <v>236925</v>
          </cell>
        </row>
        <row r="1991">
          <cell r="A1991" t="str">
            <v>83451</v>
          </cell>
          <cell r="B1991" t="str">
            <v>U/L Tax Ref Bds Ser 2014</v>
          </cell>
          <cell r="C1991">
            <v>3397750</v>
          </cell>
          <cell r="D1991">
            <v>2322750</v>
          </cell>
        </row>
        <row r="1992">
          <cell r="A1992" t="str">
            <v>83465</v>
          </cell>
          <cell r="B1992" t="str">
            <v>U/L Tax Ref Bds Ser 2014</v>
          </cell>
          <cell r="C1992">
            <v>455525</v>
          </cell>
          <cell r="D1992">
            <v>455525</v>
          </cell>
        </row>
        <row r="1993">
          <cell r="A1993" t="str">
            <v>83472</v>
          </cell>
          <cell r="B1993" t="str">
            <v>U/L Tax Ref Bds Ser 2014</v>
          </cell>
          <cell r="C1993">
            <v>9707200</v>
          </cell>
          <cell r="D1993">
            <v>9702850</v>
          </cell>
        </row>
        <row r="1994">
          <cell r="A1994" t="str">
            <v>83488</v>
          </cell>
          <cell r="B1994" t="str">
            <v>U/L Tax Ref Bds Ser 2014</v>
          </cell>
          <cell r="C1994">
            <v>109802</v>
          </cell>
          <cell r="D1994">
            <v>109099</v>
          </cell>
        </row>
        <row r="1995">
          <cell r="A1995" t="str">
            <v>83490</v>
          </cell>
          <cell r="B1995" t="str">
            <v>U/L Tax Ref Bds Ser 2014</v>
          </cell>
          <cell r="C1995">
            <v>1274150</v>
          </cell>
          <cell r="D1995">
            <v>1248650</v>
          </cell>
        </row>
        <row r="1996">
          <cell r="A1996" t="str">
            <v>83504</v>
          </cell>
          <cell r="B1996" t="str">
            <v>U/L Tax Sch Bldg Bds Ser 2014-A</v>
          </cell>
          <cell r="C1996">
            <v>5846938</v>
          </cell>
          <cell r="D1996">
            <v>6622500</v>
          </cell>
        </row>
        <row r="1997">
          <cell r="A1997" t="str">
            <v>83505</v>
          </cell>
          <cell r="B1997" t="str">
            <v>U/L Tax Sch Bldg &amp; Ref Bds Ser 2014</v>
          </cell>
          <cell r="C1997">
            <v>6572250</v>
          </cell>
          <cell r="D1997">
            <v>6576300</v>
          </cell>
        </row>
        <row r="1998">
          <cell r="A1998" t="str">
            <v>83507</v>
          </cell>
          <cell r="B1998" t="str">
            <v>Var Rate U/L Tax Sch Bldg Bds Ser 2014-B</v>
          </cell>
          <cell r="C1998">
            <v>1381500</v>
          </cell>
          <cell r="D1998">
            <v>1381500</v>
          </cell>
        </row>
        <row r="1999">
          <cell r="A1999" t="str">
            <v>83518</v>
          </cell>
          <cell r="B1999" t="str">
            <v>U/L Tax Ref Bds Ser 2014</v>
          </cell>
          <cell r="C1999">
            <v>3854700</v>
          </cell>
          <cell r="D1999">
            <v>6364700</v>
          </cell>
        </row>
        <row r="2000">
          <cell r="A2000" t="str">
            <v>83531</v>
          </cell>
          <cell r="B2000" t="str">
            <v>U/L Tax Ref Bds Ser 2014</v>
          </cell>
          <cell r="C2000">
            <v>332375</v>
          </cell>
          <cell r="D2000">
            <v>335775</v>
          </cell>
        </row>
        <row r="2001">
          <cell r="A2001" t="str">
            <v>83532</v>
          </cell>
          <cell r="B2001" t="str">
            <v>U/L Tax Ref Bds Ser 2014</v>
          </cell>
          <cell r="C2001">
            <v>96335</v>
          </cell>
          <cell r="D2001">
            <v>95785</v>
          </cell>
        </row>
        <row r="2002">
          <cell r="A2002" t="str">
            <v>83534</v>
          </cell>
          <cell r="B2002" t="str">
            <v>U/L Tax Ref Bds Ser 2014</v>
          </cell>
          <cell r="C2002">
            <v>331618</v>
          </cell>
          <cell r="D2002">
            <v>554968</v>
          </cell>
        </row>
        <row r="2003">
          <cell r="A2003" t="str">
            <v>83535</v>
          </cell>
          <cell r="B2003" t="str">
            <v>U/L Tax Sch Bldg &amp; Ref Bds Ser 2014</v>
          </cell>
          <cell r="C2003">
            <v>2071400</v>
          </cell>
          <cell r="D2003">
            <v>2077700</v>
          </cell>
        </row>
        <row r="2004">
          <cell r="A2004" t="str">
            <v>83536</v>
          </cell>
          <cell r="B2004" t="str">
            <v>U/L Tax Ref Bds Ser 2014</v>
          </cell>
          <cell r="C2004">
            <v>321500</v>
          </cell>
          <cell r="D2004">
            <v>321500</v>
          </cell>
        </row>
        <row r="2005">
          <cell r="A2005" t="str">
            <v>83550</v>
          </cell>
          <cell r="B2005" t="str">
            <v>U/L Tax Ref Bds Ser 2014A</v>
          </cell>
          <cell r="C2005">
            <v>2318050</v>
          </cell>
          <cell r="D2005">
            <v>4528050</v>
          </cell>
        </row>
        <row r="2006">
          <cell r="A2006" t="str">
            <v>83585</v>
          </cell>
          <cell r="B2006" t="str">
            <v>U/L Tax Sch Bldg Bds Ser 2014</v>
          </cell>
          <cell r="C2006">
            <v>431050</v>
          </cell>
          <cell r="D2006">
            <v>439350</v>
          </cell>
        </row>
        <row r="2007">
          <cell r="A2007" t="str">
            <v>83596</v>
          </cell>
          <cell r="B2007" t="str">
            <v>U/L Tax Sch Bldg &amp; Ref Bds Ser 2014</v>
          </cell>
          <cell r="C2007">
            <v>535690</v>
          </cell>
          <cell r="D2007">
            <v>534240</v>
          </cell>
        </row>
        <row r="2008">
          <cell r="A2008" t="str">
            <v>83600</v>
          </cell>
          <cell r="B2008" t="str">
            <v>U/L Tax Ref Bds Ser 2014</v>
          </cell>
          <cell r="C2008">
            <v>437488</v>
          </cell>
          <cell r="D2008">
            <v>438438</v>
          </cell>
        </row>
        <row r="2009">
          <cell r="A2009" t="str">
            <v>83601</v>
          </cell>
          <cell r="B2009" t="str">
            <v>U/L Tax Ref Bds Ser 2014</v>
          </cell>
          <cell r="C2009">
            <v>2016950</v>
          </cell>
          <cell r="D2009">
            <v>2716950</v>
          </cell>
        </row>
        <row r="2010">
          <cell r="A2010" t="str">
            <v>83602</v>
          </cell>
          <cell r="B2010" t="str">
            <v>U/L Tax Ref Bds Ser 2014</v>
          </cell>
          <cell r="C2010">
            <v>305700</v>
          </cell>
          <cell r="D2010">
            <v>305700</v>
          </cell>
        </row>
        <row r="2011">
          <cell r="A2011" t="str">
            <v>83606</v>
          </cell>
          <cell r="B2011" t="str">
            <v>U/L Tax Ref Bds Ser 2014</v>
          </cell>
          <cell r="C2011">
            <v>1058812</v>
          </cell>
          <cell r="D2011">
            <v>1055162</v>
          </cell>
        </row>
        <row r="2012">
          <cell r="A2012" t="str">
            <v>83610</v>
          </cell>
          <cell r="B2012" t="str">
            <v>U/L Tax Sch Bldg Bds Ser 2014</v>
          </cell>
          <cell r="C2012">
            <v>11576300</v>
          </cell>
          <cell r="D2012">
            <v>11575250</v>
          </cell>
        </row>
        <row r="2013">
          <cell r="A2013" t="str">
            <v>83612</v>
          </cell>
          <cell r="B2013" t="str">
            <v>U/L Tax Ref Bds Ser 2014</v>
          </cell>
          <cell r="C2013">
            <v>528150</v>
          </cell>
          <cell r="D2013">
            <v>529250</v>
          </cell>
        </row>
        <row r="2014">
          <cell r="A2014" t="str">
            <v>83624</v>
          </cell>
          <cell r="B2014" t="str">
            <v>U/L Tax Sch Bldg &amp; Ref Bds Ser 2014</v>
          </cell>
          <cell r="C2014">
            <v>5858431</v>
          </cell>
          <cell r="D2014">
            <v>6122350</v>
          </cell>
        </row>
        <row r="2015">
          <cell r="A2015" t="str">
            <v>83629</v>
          </cell>
          <cell r="B2015" t="str">
            <v>U/L Tax Ref Bds Ser 2014</v>
          </cell>
          <cell r="C2015">
            <v>359400</v>
          </cell>
          <cell r="D2015">
            <v>358200</v>
          </cell>
        </row>
        <row r="2016">
          <cell r="A2016" t="str">
            <v>83631</v>
          </cell>
          <cell r="B2016" t="str">
            <v>U/L Tax Ref Bds Ser 2014</v>
          </cell>
          <cell r="C2016">
            <v>384238</v>
          </cell>
          <cell r="D2016">
            <v>388088</v>
          </cell>
        </row>
        <row r="2017">
          <cell r="A2017" t="str">
            <v>83641</v>
          </cell>
          <cell r="B2017" t="str">
            <v>U/L Tax Ref Bds Ser 2014</v>
          </cell>
          <cell r="C2017">
            <v>336050</v>
          </cell>
          <cell r="D2017">
            <v>340500</v>
          </cell>
        </row>
        <row r="2018">
          <cell r="A2018" t="str">
            <v>83643</v>
          </cell>
          <cell r="B2018" t="str">
            <v>U/L Tax Sch Bldg Bds Ser 2014</v>
          </cell>
          <cell r="C2018">
            <v>963925</v>
          </cell>
          <cell r="D2018">
            <v>913175</v>
          </cell>
        </row>
        <row r="2019">
          <cell r="A2019" t="str">
            <v>83644</v>
          </cell>
          <cell r="B2019" t="str">
            <v>U/L Tax Sch Bldg Bds Ser 2014</v>
          </cell>
          <cell r="C2019">
            <v>5552300</v>
          </cell>
          <cell r="D2019">
            <v>5552700</v>
          </cell>
        </row>
        <row r="2020">
          <cell r="A2020" t="str">
            <v>83645</v>
          </cell>
          <cell r="B2020" t="str">
            <v>U/L Tax Ref Bds Ser 2014</v>
          </cell>
          <cell r="C2020">
            <v>387312</v>
          </cell>
          <cell r="D2020">
            <v>386512</v>
          </cell>
        </row>
        <row r="2021">
          <cell r="A2021" t="str">
            <v>83646</v>
          </cell>
          <cell r="B2021" t="str">
            <v>Variable Rate U/L Tax Sch Bldg Bds Ser 2014A</v>
          </cell>
          <cell r="C2021">
            <v>906750</v>
          </cell>
          <cell r="D2021">
            <v>820100</v>
          </cell>
        </row>
        <row r="2022">
          <cell r="A2022" t="str">
            <v>83650</v>
          </cell>
          <cell r="B2022" t="str">
            <v>U/L Tax Ref Bds Ser 2014</v>
          </cell>
          <cell r="C2022">
            <v>482075</v>
          </cell>
          <cell r="D2022">
            <v>720412</v>
          </cell>
        </row>
        <row r="2023">
          <cell r="A2023" t="str">
            <v>83651</v>
          </cell>
          <cell r="B2023" t="str">
            <v>U/L Tax Ref Bds Ser 2014-A</v>
          </cell>
          <cell r="C2023">
            <v>759300</v>
          </cell>
          <cell r="D2023">
            <v>2214300</v>
          </cell>
        </row>
        <row r="2024">
          <cell r="A2024" t="str">
            <v>83652</v>
          </cell>
          <cell r="B2024" t="str">
            <v>U/L Tax Ref Bds Ser 2014-B</v>
          </cell>
          <cell r="C2024">
            <v>273881</v>
          </cell>
          <cell r="D2024">
            <v>273881</v>
          </cell>
        </row>
        <row r="2025">
          <cell r="A2025" t="str">
            <v>83656</v>
          </cell>
          <cell r="B2025" t="str">
            <v>U/L Tax Ref Bds Ser 2014</v>
          </cell>
          <cell r="C2025">
            <v>54000</v>
          </cell>
          <cell r="D2025">
            <v>54000</v>
          </cell>
        </row>
        <row r="2026">
          <cell r="A2026" t="str">
            <v>83657</v>
          </cell>
          <cell r="B2026" t="str">
            <v>U/L Tax Sch Bldg &amp; Ref Bds Ser 2014</v>
          </cell>
          <cell r="C2026">
            <v>384750</v>
          </cell>
          <cell r="D2026">
            <v>385650</v>
          </cell>
        </row>
        <row r="2027">
          <cell r="A2027" t="str">
            <v>83670</v>
          </cell>
          <cell r="B2027" t="str">
            <v>U/L Tax Ref Bds Ser 2014B</v>
          </cell>
          <cell r="C2027">
            <v>1160442</v>
          </cell>
          <cell r="D2027">
            <v>1455242</v>
          </cell>
        </row>
        <row r="2028">
          <cell r="A2028" t="str">
            <v>83674</v>
          </cell>
          <cell r="B2028" t="str">
            <v>U/L Tax Ref Bds Ser 2014</v>
          </cell>
          <cell r="C2028">
            <v>4276094</v>
          </cell>
          <cell r="D2028">
            <v>4112194</v>
          </cell>
        </row>
        <row r="2029">
          <cell r="A2029" t="str">
            <v>83676</v>
          </cell>
          <cell r="B2029" t="str">
            <v>U/L Tax Ref Bds Ser 2014</v>
          </cell>
          <cell r="C2029">
            <v>718600</v>
          </cell>
          <cell r="D2029">
            <v>341200</v>
          </cell>
        </row>
        <row r="2030">
          <cell r="A2030" t="str">
            <v>83679</v>
          </cell>
          <cell r="B2030" t="str">
            <v>U/L Tax Ref Bds Ser 2014</v>
          </cell>
          <cell r="C2030">
            <v>762809</v>
          </cell>
          <cell r="D2030">
            <v>769852</v>
          </cell>
        </row>
        <row r="2031">
          <cell r="A2031" t="str">
            <v>83683</v>
          </cell>
          <cell r="B2031" t="str">
            <v>U/L Tax Sch Bldg Bds Ser 2014A</v>
          </cell>
          <cell r="C2031">
            <v>90349</v>
          </cell>
          <cell r="D2031">
            <v>90568</v>
          </cell>
        </row>
        <row r="2032">
          <cell r="A2032" t="str">
            <v>83684</v>
          </cell>
          <cell r="B2032" t="str">
            <v>U/L Tax Ref Bds Ser 2014B</v>
          </cell>
          <cell r="C2032">
            <v>88853</v>
          </cell>
          <cell r="D2032">
            <v>89606</v>
          </cell>
        </row>
        <row r="2033">
          <cell r="A2033" t="str">
            <v>83685</v>
          </cell>
          <cell r="B2033" t="str">
            <v>U/L Tax Ref Bds Ser 2014A</v>
          </cell>
          <cell r="C2033">
            <v>38499350</v>
          </cell>
          <cell r="D2033">
            <v>14839350</v>
          </cell>
        </row>
        <row r="2034">
          <cell r="A2034" t="str">
            <v>83694</v>
          </cell>
          <cell r="B2034" t="str">
            <v>U/L Tax Sch Bldg Bds Ser 2014</v>
          </cell>
          <cell r="C2034">
            <v>306075</v>
          </cell>
          <cell r="D2034">
            <v>403575</v>
          </cell>
        </row>
        <row r="2035">
          <cell r="A2035" t="str">
            <v>83699</v>
          </cell>
          <cell r="B2035" t="str">
            <v>U/L Tax Ref Bds Ser 2014C</v>
          </cell>
          <cell r="C2035">
            <v>3257050</v>
          </cell>
          <cell r="D2035">
            <v>3257050</v>
          </cell>
        </row>
        <row r="2036">
          <cell r="A2036" t="str">
            <v>83701</v>
          </cell>
          <cell r="B2036" t="str">
            <v>U/L Tax Sch Bldg Bds Ser 2014A</v>
          </cell>
          <cell r="C2036">
            <v>10525225</v>
          </cell>
          <cell r="D2036">
            <v>10522950</v>
          </cell>
        </row>
        <row r="2037">
          <cell r="A2037" t="str">
            <v>83708</v>
          </cell>
          <cell r="B2037" t="str">
            <v>U/L Tax Sch Bldg Bds Ser 2014</v>
          </cell>
          <cell r="C2037">
            <v>4351150</v>
          </cell>
          <cell r="D2037">
            <v>4351150</v>
          </cell>
        </row>
        <row r="2038">
          <cell r="A2038" t="str">
            <v>83710</v>
          </cell>
          <cell r="B2038" t="str">
            <v>U/L Tax Ref Bds Ser 2014</v>
          </cell>
          <cell r="C2038">
            <v>314300</v>
          </cell>
          <cell r="D2038">
            <v>314300</v>
          </cell>
        </row>
        <row r="2039">
          <cell r="A2039" t="str">
            <v>83713</v>
          </cell>
          <cell r="B2039" t="str">
            <v>U/L Tax Ref Bds Ser 2014</v>
          </cell>
          <cell r="C2039">
            <v>2771500</v>
          </cell>
          <cell r="D2039">
            <v>1098150</v>
          </cell>
        </row>
        <row r="2040">
          <cell r="A2040" t="str">
            <v>83714</v>
          </cell>
          <cell r="B2040" t="str">
            <v>U/L Tax Ref Bds Ser 2014</v>
          </cell>
          <cell r="C2040">
            <v>1060950</v>
          </cell>
          <cell r="D2040">
            <v>2190250</v>
          </cell>
        </row>
        <row r="2041">
          <cell r="A2041" t="str">
            <v>83724</v>
          </cell>
          <cell r="B2041" t="str">
            <v>U/L Tax Sch Bldg Bds Ser 2014</v>
          </cell>
          <cell r="C2041">
            <v>3348412</v>
          </cell>
          <cell r="D2041">
            <v>3393712</v>
          </cell>
        </row>
        <row r="2042">
          <cell r="A2042" t="str">
            <v>83727</v>
          </cell>
          <cell r="B2042" t="str">
            <v>U/L Tax Sch Bldg Bds Ser 2014</v>
          </cell>
          <cell r="C2042">
            <v>812812</v>
          </cell>
          <cell r="D2042">
            <v>810962</v>
          </cell>
        </row>
        <row r="2043">
          <cell r="A2043" t="str">
            <v>83728</v>
          </cell>
          <cell r="B2043" t="str">
            <v>U/L Tax Sch Bldg &amp; Ref Bds Ser 2014</v>
          </cell>
          <cell r="C2043">
            <v>2206488</v>
          </cell>
          <cell r="D2043">
            <v>2226262</v>
          </cell>
        </row>
        <row r="2044">
          <cell r="A2044" t="str">
            <v>83733</v>
          </cell>
          <cell r="B2044" t="str">
            <v>U/L Tax Sch Bldg Bds Ser 2014</v>
          </cell>
          <cell r="C2044">
            <v>301495</v>
          </cell>
          <cell r="D2044">
            <v>301495</v>
          </cell>
        </row>
        <row r="2045">
          <cell r="A2045" t="str">
            <v>83741</v>
          </cell>
          <cell r="B2045" t="str">
            <v>U/L Tax Ref Bds Ser 2014</v>
          </cell>
          <cell r="C2045">
            <v>25725</v>
          </cell>
          <cell r="D2045">
            <v>65725</v>
          </cell>
        </row>
        <row r="2046">
          <cell r="A2046" t="str">
            <v>83746</v>
          </cell>
          <cell r="B2046" t="str">
            <v>U/L Tax Sch Bldg Bds Ser 2014</v>
          </cell>
          <cell r="C2046">
            <v>375812</v>
          </cell>
          <cell r="D2046">
            <v>371512</v>
          </cell>
        </row>
        <row r="2047">
          <cell r="A2047" t="str">
            <v>83749</v>
          </cell>
          <cell r="B2047" t="str">
            <v>U/L Tax Sch Bldg Bds Ser 2014</v>
          </cell>
          <cell r="C2047">
            <v>578250</v>
          </cell>
          <cell r="D2047">
            <v>578250</v>
          </cell>
        </row>
        <row r="2048">
          <cell r="A2048" t="str">
            <v>83752</v>
          </cell>
          <cell r="B2048" t="str">
            <v>U/L Tax Sch Bldg Bds Ser 2014</v>
          </cell>
          <cell r="C2048">
            <v>365100</v>
          </cell>
          <cell r="D2048">
            <v>361600</v>
          </cell>
        </row>
        <row r="2049">
          <cell r="A2049" t="str">
            <v>83753</v>
          </cell>
          <cell r="B2049" t="str">
            <v>U/L Tax Ref Bds Ser 2014</v>
          </cell>
          <cell r="C2049">
            <v>383800</v>
          </cell>
          <cell r="D2049">
            <v>382000</v>
          </cell>
        </row>
        <row r="2050">
          <cell r="A2050" t="str">
            <v>83754</v>
          </cell>
          <cell r="B2050" t="str">
            <v>U/L Tax Ref Bds Ser 2014</v>
          </cell>
          <cell r="C2050">
            <v>1974050</v>
          </cell>
          <cell r="D2050">
            <v>1974050</v>
          </cell>
        </row>
        <row r="2051">
          <cell r="A2051" t="str">
            <v>83755</v>
          </cell>
          <cell r="B2051" t="str">
            <v>U/L Tax Schhse Bds Ser 2014</v>
          </cell>
          <cell r="C2051">
            <v>2337175</v>
          </cell>
          <cell r="D2051">
            <v>2736550</v>
          </cell>
        </row>
        <row r="2052">
          <cell r="A2052" t="str">
            <v>83757</v>
          </cell>
          <cell r="B2052" t="str">
            <v>U/L Tax Sch Bldg Bds Ser 2014</v>
          </cell>
          <cell r="C2052">
            <v>200850</v>
          </cell>
          <cell r="D2052">
            <v>203075</v>
          </cell>
        </row>
        <row r="2053">
          <cell r="A2053" t="str">
            <v>83759</v>
          </cell>
          <cell r="B2053" t="str">
            <v>U/L Tax Sch Bldg Bds Ser 2014A</v>
          </cell>
          <cell r="C2053">
            <v>191325</v>
          </cell>
          <cell r="D2053">
            <v>222925</v>
          </cell>
        </row>
        <row r="2054">
          <cell r="A2054" t="str">
            <v>83760</v>
          </cell>
          <cell r="B2054" t="str">
            <v>U/L Tax Sch Bldg Bds Ser 2014B</v>
          </cell>
          <cell r="C2054">
            <v>219250</v>
          </cell>
          <cell r="D2054">
            <v>219250</v>
          </cell>
        </row>
        <row r="2055">
          <cell r="A2055" t="str">
            <v>83763</v>
          </cell>
          <cell r="B2055" t="str">
            <v>U/L Tax Sch Bldg Bds Ser 2014</v>
          </cell>
          <cell r="C2055">
            <v>307412</v>
          </cell>
          <cell r="D2055">
            <v>304612</v>
          </cell>
        </row>
        <row r="2056">
          <cell r="A2056" t="str">
            <v>83764</v>
          </cell>
          <cell r="B2056" t="str">
            <v>U/L Tax Sch Bldg Bds Ser 2014</v>
          </cell>
          <cell r="C2056">
            <v>256538</v>
          </cell>
          <cell r="D2056">
            <v>258479</v>
          </cell>
        </row>
        <row r="2057">
          <cell r="A2057" t="str">
            <v>83771</v>
          </cell>
          <cell r="B2057" t="str">
            <v>U/L Tax Sch Bldg Bds Ser 2014</v>
          </cell>
          <cell r="C2057">
            <v>423362</v>
          </cell>
          <cell r="D2057">
            <v>423212</v>
          </cell>
        </row>
        <row r="2058">
          <cell r="A2058" t="str">
            <v>83775</v>
          </cell>
          <cell r="B2058" t="str">
            <v>U/L Tax Ref Bds Ser 2014</v>
          </cell>
          <cell r="C2058">
            <v>4946000</v>
          </cell>
          <cell r="D2058">
            <v>4946000</v>
          </cell>
        </row>
        <row r="2059">
          <cell r="A2059" t="str">
            <v>83779</v>
          </cell>
          <cell r="B2059" t="str">
            <v>U/L Tax Ref Bds Ser 2014</v>
          </cell>
          <cell r="C2059">
            <v>127942</v>
          </cell>
          <cell r="D2059">
            <v>128266</v>
          </cell>
        </row>
        <row r="2060">
          <cell r="A2060" t="str">
            <v>83780</v>
          </cell>
          <cell r="B2060" t="str">
            <v>U/L Tax Ref Bds Ser 2014</v>
          </cell>
          <cell r="C2060">
            <v>532796</v>
          </cell>
          <cell r="D2060">
            <v>524620</v>
          </cell>
        </row>
        <row r="2061">
          <cell r="A2061" t="str">
            <v>83781</v>
          </cell>
          <cell r="B2061" t="str">
            <v>U/L Tax Ref Bds Ser 2014</v>
          </cell>
          <cell r="C2061">
            <v>331850</v>
          </cell>
          <cell r="D2061">
            <v>331250</v>
          </cell>
        </row>
        <row r="2062">
          <cell r="A2062" t="str">
            <v>83782</v>
          </cell>
          <cell r="B2062" t="str">
            <v>U/L Tax Sch Bldg Bds Ser 2014</v>
          </cell>
          <cell r="C2062">
            <v>338272</v>
          </cell>
          <cell r="D2062">
            <v>338272</v>
          </cell>
        </row>
        <row r="2063">
          <cell r="A2063" t="str">
            <v>83783</v>
          </cell>
          <cell r="B2063" t="str">
            <v>U/L Tax Ref Bds Ser 2014</v>
          </cell>
          <cell r="C2063">
            <v>194612</v>
          </cell>
          <cell r="D2063">
            <v>324012</v>
          </cell>
        </row>
        <row r="2064">
          <cell r="A2064" t="str">
            <v>83785</v>
          </cell>
          <cell r="B2064" t="str">
            <v>U/L Tax Sch Bldg Bds Ser 2014</v>
          </cell>
          <cell r="C2064">
            <v>3742938</v>
          </cell>
          <cell r="D2064">
            <v>3752238</v>
          </cell>
        </row>
        <row r="2065">
          <cell r="A2065" t="str">
            <v>83786</v>
          </cell>
          <cell r="B2065" t="str">
            <v>U/L Tax Sch Bldg Bds Ser 2014A</v>
          </cell>
          <cell r="C2065">
            <v>1071728</v>
          </cell>
          <cell r="D2065">
            <v>1071172</v>
          </cell>
        </row>
        <row r="2066">
          <cell r="A2066" t="str">
            <v>83787</v>
          </cell>
          <cell r="B2066" t="str">
            <v>U/L Tax Sch Bldg Bds Ser 2014</v>
          </cell>
          <cell r="C2066">
            <v>283600</v>
          </cell>
          <cell r="D2066">
            <v>283600</v>
          </cell>
        </row>
        <row r="2067">
          <cell r="A2067" t="str">
            <v>83789</v>
          </cell>
          <cell r="B2067" t="str">
            <v>U/L Tax Sch Bldg &amp; Ref Bds Ser 2014</v>
          </cell>
          <cell r="C2067">
            <v>491050</v>
          </cell>
          <cell r="D2067">
            <v>561950</v>
          </cell>
        </row>
        <row r="2068">
          <cell r="A2068" t="str">
            <v>83791</v>
          </cell>
          <cell r="B2068" t="str">
            <v>U/L Tax Sch Bldg Bds Ser 2014</v>
          </cell>
          <cell r="C2068">
            <v>665081</v>
          </cell>
          <cell r="D2068">
            <v>666256</v>
          </cell>
        </row>
        <row r="2069">
          <cell r="A2069" t="str">
            <v>83792</v>
          </cell>
          <cell r="B2069" t="str">
            <v>U/L Tax Sch Bldg Bds Ser 2014</v>
          </cell>
          <cell r="C2069">
            <v>2977775</v>
          </cell>
          <cell r="D2069">
            <v>2124250</v>
          </cell>
        </row>
        <row r="2070">
          <cell r="A2070" t="str">
            <v>83793</v>
          </cell>
          <cell r="B2070" t="str">
            <v>U/L Tax Ref Bds Ser 2014</v>
          </cell>
          <cell r="C2070">
            <v>396900</v>
          </cell>
          <cell r="D2070">
            <v>398900</v>
          </cell>
        </row>
        <row r="2071">
          <cell r="A2071" t="str">
            <v>83799</v>
          </cell>
          <cell r="B2071" t="str">
            <v>U/L Tax Sch Bldg Bds Ser 2014</v>
          </cell>
          <cell r="C2071">
            <v>309275</v>
          </cell>
          <cell r="D2071">
            <v>310825</v>
          </cell>
        </row>
        <row r="2072">
          <cell r="A2072" t="str">
            <v>83806</v>
          </cell>
          <cell r="B2072" t="str">
            <v>U/L Tax Sch Bldg Bds Ser 2014</v>
          </cell>
          <cell r="C2072">
            <v>132750</v>
          </cell>
          <cell r="D2072">
            <v>405000</v>
          </cell>
        </row>
        <row r="2073">
          <cell r="A2073" t="str">
            <v>83809</v>
          </cell>
          <cell r="B2073" t="str">
            <v>U/L Tax Sch Bldg Bds Ser 2014</v>
          </cell>
          <cell r="C2073">
            <v>957300</v>
          </cell>
          <cell r="D2073">
            <v>961100</v>
          </cell>
        </row>
        <row r="2074">
          <cell r="A2074" t="str">
            <v>83815</v>
          </cell>
          <cell r="B2074" t="str">
            <v>U/L Tax Sch Bldg Bds Ser 2014</v>
          </cell>
          <cell r="C2074">
            <v>2856825</v>
          </cell>
          <cell r="D2074">
            <v>2989825</v>
          </cell>
        </row>
        <row r="2075">
          <cell r="A2075" t="str">
            <v>83816</v>
          </cell>
          <cell r="B2075" t="str">
            <v>U/L Tax Ref Bds Ser 2014</v>
          </cell>
          <cell r="C2075">
            <v>4077400</v>
          </cell>
          <cell r="D2075">
            <v>4077400</v>
          </cell>
        </row>
        <row r="2076">
          <cell r="A2076" t="str">
            <v>83818</v>
          </cell>
          <cell r="B2076" t="str">
            <v>U/L Tax Ref Bds Ser 2014</v>
          </cell>
          <cell r="C2076">
            <v>352840</v>
          </cell>
          <cell r="D2076">
            <v>351740</v>
          </cell>
        </row>
        <row r="2077">
          <cell r="A2077" t="str">
            <v>83820</v>
          </cell>
          <cell r="B2077" t="str">
            <v>U/L Tax Sch Bldg &amp; Ref Bds Ser 2014</v>
          </cell>
          <cell r="C2077">
            <v>8496000</v>
          </cell>
          <cell r="D2077">
            <v>8501700</v>
          </cell>
        </row>
        <row r="2078">
          <cell r="A2078" t="str">
            <v>83823</v>
          </cell>
          <cell r="B2078" t="str">
            <v>U/L Tax Sch Bldg Bds Ser 2014</v>
          </cell>
          <cell r="C2078">
            <v>135592</v>
          </cell>
          <cell r="D2078">
            <v>130725</v>
          </cell>
        </row>
        <row r="2079">
          <cell r="A2079" t="str">
            <v>83824</v>
          </cell>
          <cell r="B2079" t="str">
            <v>U/L Tax Sch Bldg Bds Ser 2014</v>
          </cell>
          <cell r="C2079">
            <v>1356269</v>
          </cell>
          <cell r="D2079">
            <v>2276969</v>
          </cell>
        </row>
        <row r="2080">
          <cell r="A2080" t="str">
            <v>83826</v>
          </cell>
          <cell r="B2080" t="str">
            <v>U/L Tax Ref Bds Ser 2014</v>
          </cell>
          <cell r="C2080">
            <v>94200</v>
          </cell>
          <cell r="D2080">
            <v>153700</v>
          </cell>
        </row>
        <row r="2081">
          <cell r="A2081" t="str">
            <v>83840</v>
          </cell>
          <cell r="B2081" t="str">
            <v>U/L Tax Sch Bldg Bds Ser 2014</v>
          </cell>
          <cell r="C2081">
            <v>2918788</v>
          </cell>
          <cell r="D2081">
            <v>2926738</v>
          </cell>
        </row>
        <row r="2082">
          <cell r="A2082" t="str">
            <v>83841</v>
          </cell>
          <cell r="B2082" t="str">
            <v>U/L Tax Sch Bldg Bds Ser 2014</v>
          </cell>
          <cell r="C2082">
            <v>194700</v>
          </cell>
          <cell r="D2082">
            <v>194700</v>
          </cell>
        </row>
        <row r="2083">
          <cell r="A2083" t="str">
            <v>83842</v>
          </cell>
          <cell r="B2083" t="str">
            <v>U/L Tax Sch Bldg &amp; Ref Bds Ser 2014</v>
          </cell>
          <cell r="C2083">
            <v>8980325</v>
          </cell>
          <cell r="D2083">
            <v>5406450</v>
          </cell>
        </row>
        <row r="2084">
          <cell r="A2084" t="str">
            <v>83844</v>
          </cell>
          <cell r="B2084" t="str">
            <v>U/L Tax Sch Bldg Bds Ser 2014</v>
          </cell>
          <cell r="C2084">
            <v>2469600</v>
          </cell>
          <cell r="D2084">
            <v>2469900</v>
          </cell>
        </row>
        <row r="2085">
          <cell r="A2085" t="str">
            <v>83851</v>
          </cell>
          <cell r="B2085" t="str">
            <v>U/L Tax Ref Bds Ser 2014D</v>
          </cell>
          <cell r="C2085">
            <v>7390000</v>
          </cell>
          <cell r="D2085">
            <v>2720000</v>
          </cell>
        </row>
        <row r="2086">
          <cell r="A2086" t="str">
            <v>83852</v>
          </cell>
          <cell r="B2086" t="str">
            <v>U/L Tax Sch Bldg Bds Ser 2014</v>
          </cell>
          <cell r="C2086">
            <v>17232</v>
          </cell>
          <cell r="D2086">
            <v>296892</v>
          </cell>
        </row>
        <row r="2087">
          <cell r="A2087" t="str">
            <v>83854</v>
          </cell>
          <cell r="B2087" t="str">
            <v>U/L Tax Sch Bldg Bds Ser 2014</v>
          </cell>
          <cell r="C2087">
            <v>2729300</v>
          </cell>
          <cell r="D2087">
            <v>2732100</v>
          </cell>
        </row>
        <row r="2088">
          <cell r="A2088" t="str">
            <v>83857</v>
          </cell>
          <cell r="B2088" t="str">
            <v>U/L Tax Sch Bldg Bds Ser 2014</v>
          </cell>
          <cell r="C2088">
            <v>1968881</v>
          </cell>
          <cell r="D2088">
            <v>1969581</v>
          </cell>
        </row>
        <row r="2089">
          <cell r="A2089" t="str">
            <v>83858</v>
          </cell>
          <cell r="B2089" t="str">
            <v>U/L Tax Sch Bldg Bds Ser 2014</v>
          </cell>
          <cell r="C2089">
            <v>3458900</v>
          </cell>
          <cell r="D2089">
            <v>3459250</v>
          </cell>
        </row>
        <row r="2090">
          <cell r="A2090" t="str">
            <v>83860</v>
          </cell>
          <cell r="B2090" t="str">
            <v>U/L Tax Ref Bds Ser 2014</v>
          </cell>
          <cell r="C2090">
            <v>184300</v>
          </cell>
          <cell r="D2090">
            <v>183400</v>
          </cell>
        </row>
        <row r="2091">
          <cell r="A2091" t="str">
            <v>83861</v>
          </cell>
          <cell r="B2091" t="str">
            <v>U/L Tax Ref Bds Ser 2014</v>
          </cell>
          <cell r="C2091">
            <v>349125</v>
          </cell>
          <cell r="D2091">
            <v>349125</v>
          </cell>
        </row>
        <row r="2092">
          <cell r="A2092" t="str">
            <v>83862</v>
          </cell>
          <cell r="B2092" t="str">
            <v>U/L Tax Ref Bds Ser 2014A</v>
          </cell>
          <cell r="C2092">
            <v>2279962</v>
          </cell>
          <cell r="D2092">
            <v>4209962</v>
          </cell>
        </row>
        <row r="2093">
          <cell r="A2093" t="str">
            <v>83863</v>
          </cell>
          <cell r="B2093" t="str">
            <v>U/L Tax Ref Bds Ser 2014B</v>
          </cell>
          <cell r="C2093">
            <v>4479750</v>
          </cell>
          <cell r="D2093">
            <v>7419750</v>
          </cell>
        </row>
        <row r="2094">
          <cell r="A2094" t="str">
            <v>83872</v>
          </cell>
          <cell r="B2094" t="str">
            <v>U/L Tax Sch Bldg Bds Ser 2014</v>
          </cell>
          <cell r="C2094">
            <v>465188</v>
          </cell>
          <cell r="D2094">
            <v>464138</v>
          </cell>
        </row>
        <row r="2095">
          <cell r="A2095" t="str">
            <v>83875</v>
          </cell>
          <cell r="B2095" t="str">
            <v>U/L Tax Sch Bldg Bds Ser 2014</v>
          </cell>
          <cell r="C2095">
            <v>927600</v>
          </cell>
          <cell r="D2095">
            <v>928700</v>
          </cell>
        </row>
        <row r="2096">
          <cell r="A2096" t="str">
            <v>83876</v>
          </cell>
          <cell r="B2096" t="str">
            <v>U/L Tax Ref Bds Ser 2014</v>
          </cell>
          <cell r="C2096">
            <v>321675</v>
          </cell>
          <cell r="D2096">
            <v>321675</v>
          </cell>
        </row>
        <row r="2097">
          <cell r="A2097" t="str">
            <v>83877</v>
          </cell>
          <cell r="B2097" t="str">
            <v>U/L Tax Ref Bds Ser 2014</v>
          </cell>
          <cell r="C2097">
            <v>368125</v>
          </cell>
          <cell r="D2097">
            <v>365750</v>
          </cell>
        </row>
        <row r="2098">
          <cell r="A2098" t="str">
            <v>83878</v>
          </cell>
          <cell r="B2098" t="str">
            <v>U/L Tax Ref Bds Ser 2014</v>
          </cell>
          <cell r="C2098">
            <v>360575</v>
          </cell>
          <cell r="D2098">
            <v>1345575</v>
          </cell>
        </row>
        <row r="2099">
          <cell r="A2099" t="str">
            <v>83879</v>
          </cell>
          <cell r="B2099" t="str">
            <v>U/L Tax Ref Bds Ser 2014</v>
          </cell>
          <cell r="C2099">
            <v>461742</v>
          </cell>
          <cell r="D2099">
            <v>379542</v>
          </cell>
        </row>
        <row r="2100">
          <cell r="A2100" t="str">
            <v>83882</v>
          </cell>
          <cell r="B2100" t="str">
            <v>U/L Tax Sch Bldg Bds Ser 2014</v>
          </cell>
          <cell r="C2100">
            <v>414000</v>
          </cell>
          <cell r="D2100">
            <v>437700</v>
          </cell>
        </row>
        <row r="2101">
          <cell r="A2101" t="str">
            <v>83887</v>
          </cell>
          <cell r="B2101" t="str">
            <v>U/L Tax Qualified Sch Constrn Bds Taxable Ser 2014 (Tax Credit Bds)</v>
          </cell>
          <cell r="C2101">
            <v>70000</v>
          </cell>
          <cell r="D2101">
            <v>70000</v>
          </cell>
        </row>
        <row r="2102">
          <cell r="A2102" t="str">
            <v>83888</v>
          </cell>
          <cell r="B2102" t="str">
            <v>U/L Tax Ref Bds Ser 2014</v>
          </cell>
          <cell r="C2102">
            <v>560100</v>
          </cell>
          <cell r="D2102">
            <v>558300</v>
          </cell>
        </row>
        <row r="2103">
          <cell r="A2103" t="str">
            <v>83892</v>
          </cell>
          <cell r="B2103" t="str">
            <v>U/L Tax Sch Bldg  Bds Ser 2014</v>
          </cell>
          <cell r="C2103">
            <v>223050</v>
          </cell>
          <cell r="D2103">
            <v>221450</v>
          </cell>
        </row>
        <row r="2104">
          <cell r="A2104" t="str">
            <v>83893</v>
          </cell>
          <cell r="B2104" t="str">
            <v>U/L Tax Sch Bldg Bds Ser 2014</v>
          </cell>
          <cell r="C2104">
            <v>1630750</v>
          </cell>
          <cell r="D2104">
            <v>1400750</v>
          </cell>
        </row>
        <row r="2105">
          <cell r="A2105" t="str">
            <v>83901</v>
          </cell>
          <cell r="B2105" t="str">
            <v>U/L Tax Sch Bldg Qualified Sch Constn Bds Taxable Ser 2014 (Tax Credit Bds)</v>
          </cell>
          <cell r="C2105">
            <v>433000</v>
          </cell>
          <cell r="D2105">
            <v>433000</v>
          </cell>
        </row>
        <row r="2106">
          <cell r="A2106" t="str">
            <v>83902</v>
          </cell>
          <cell r="B2106" t="str">
            <v>U/L Tax Sch Bldg Bds Ser 2014</v>
          </cell>
          <cell r="C2106">
            <v>6751300</v>
          </cell>
          <cell r="D2106">
            <v>6208050</v>
          </cell>
        </row>
        <row r="2107">
          <cell r="A2107" t="str">
            <v>83910</v>
          </cell>
          <cell r="B2107" t="str">
            <v>U/L Tax Sch Bldg Bds Ser 2014</v>
          </cell>
          <cell r="C2107">
            <v>234612</v>
          </cell>
          <cell r="D2107">
            <v>234612</v>
          </cell>
        </row>
        <row r="2108">
          <cell r="A2108" t="str">
            <v>83918</v>
          </cell>
          <cell r="B2108" t="str">
            <v>Variable Rate Ltd Tax Schhse Bds Ser 2014A</v>
          </cell>
          <cell r="C2108">
            <v>11082400</v>
          </cell>
          <cell r="D2108">
            <v>10467500</v>
          </cell>
        </row>
        <row r="2109">
          <cell r="A2109" t="str">
            <v>83925</v>
          </cell>
          <cell r="B2109" t="str">
            <v>U/L Tax Sch Bldg Bds Ser 2014</v>
          </cell>
          <cell r="C2109">
            <v>1838050</v>
          </cell>
          <cell r="D2109">
            <v>2273350</v>
          </cell>
        </row>
        <row r="2110">
          <cell r="A2110" t="str">
            <v>83927</v>
          </cell>
          <cell r="B2110" t="str">
            <v>U/L Tax Ref Bds Ser 2014A</v>
          </cell>
          <cell r="C2110">
            <v>1133812</v>
          </cell>
          <cell r="D2110">
            <v>1922012</v>
          </cell>
        </row>
        <row r="2111">
          <cell r="A2111" t="str">
            <v>83928</v>
          </cell>
          <cell r="B2111" t="str">
            <v>U/L Tax Ref Bds Ser 2014</v>
          </cell>
          <cell r="C2111">
            <v>162203</v>
          </cell>
          <cell r="D2111">
            <v>159706</v>
          </cell>
        </row>
        <row r="2112">
          <cell r="A2112" t="str">
            <v>83930</v>
          </cell>
          <cell r="B2112" t="str">
            <v>U/L Tax Ref Bds Ser 2014</v>
          </cell>
          <cell r="C2112">
            <v>275275</v>
          </cell>
          <cell r="D2112">
            <v>270275</v>
          </cell>
        </row>
        <row r="2113">
          <cell r="A2113" t="str">
            <v>83932</v>
          </cell>
          <cell r="B2113" t="str">
            <v>U/L Tax Sch Bldg Bds Ser 2014</v>
          </cell>
          <cell r="C2113">
            <v>1119400</v>
          </cell>
          <cell r="D2113">
            <v>1124200</v>
          </cell>
        </row>
        <row r="2114">
          <cell r="A2114" t="str">
            <v>83933</v>
          </cell>
          <cell r="B2114" t="str">
            <v>U/L Tax Ref Bds Ser 2014</v>
          </cell>
          <cell r="C2114">
            <v>343000</v>
          </cell>
          <cell r="D2114">
            <v>343000</v>
          </cell>
        </row>
        <row r="2115">
          <cell r="A2115" t="str">
            <v>83934</v>
          </cell>
          <cell r="B2115" t="str">
            <v>U/L Tax Ref Bds Ser 2014</v>
          </cell>
          <cell r="C2115">
            <v>327700</v>
          </cell>
          <cell r="D2115">
            <v>328850</v>
          </cell>
        </row>
        <row r="2116">
          <cell r="A2116" t="str">
            <v>83935</v>
          </cell>
          <cell r="B2116" t="str">
            <v>U/L Tax Ref Bds Ser 2014</v>
          </cell>
          <cell r="C2116">
            <v>398300</v>
          </cell>
          <cell r="D2116">
            <v>396300</v>
          </cell>
        </row>
        <row r="2117">
          <cell r="A2117" t="str">
            <v>83938</v>
          </cell>
          <cell r="B2117" t="str">
            <v>U/L Tax Ref Bds Ser 2014</v>
          </cell>
          <cell r="C2117">
            <v>390362</v>
          </cell>
          <cell r="D2117">
            <v>389062</v>
          </cell>
        </row>
        <row r="2118">
          <cell r="A2118" t="str">
            <v>83939</v>
          </cell>
          <cell r="B2118" t="str">
            <v>U/L Tax Sch Bldg Bds Ser 2014</v>
          </cell>
          <cell r="C2118">
            <v>1201975</v>
          </cell>
          <cell r="D2118">
            <v>1201575</v>
          </cell>
        </row>
        <row r="2119">
          <cell r="A2119" t="str">
            <v>83942</v>
          </cell>
          <cell r="B2119" t="str">
            <v>U/L Tax Sch Bldg Bds Ser 2014</v>
          </cell>
          <cell r="C2119">
            <v>595848</v>
          </cell>
          <cell r="D2119">
            <v>596016</v>
          </cell>
        </row>
        <row r="2120">
          <cell r="A2120" t="str">
            <v>83944</v>
          </cell>
          <cell r="B2120" t="str">
            <v>Variable Rate U/L Tax Ref Bds Ser 2014A</v>
          </cell>
          <cell r="C2120">
            <v>1731200</v>
          </cell>
          <cell r="D2120">
            <v>1755800</v>
          </cell>
        </row>
        <row r="2121">
          <cell r="A2121" t="str">
            <v>83945</v>
          </cell>
          <cell r="B2121" t="str">
            <v>Variable Rate U/L Tax Ref Bds Ser 2014B</v>
          </cell>
          <cell r="C2121">
            <v>1737900</v>
          </cell>
          <cell r="D2121">
            <v>1757400</v>
          </cell>
        </row>
        <row r="2122">
          <cell r="A2122" t="str">
            <v>83946</v>
          </cell>
          <cell r="B2122" t="str">
            <v>U/L Tax Sch Bldg Bds Ser 2014</v>
          </cell>
          <cell r="C2122">
            <v>373638</v>
          </cell>
          <cell r="D2122">
            <v>347438</v>
          </cell>
        </row>
        <row r="2123">
          <cell r="A2123" t="str">
            <v>83947</v>
          </cell>
          <cell r="B2123" t="str">
            <v>U/L Tax Sch Bldg Bds Ser 2014</v>
          </cell>
          <cell r="C2123">
            <v>77773</v>
          </cell>
          <cell r="D2123">
            <v>79355</v>
          </cell>
        </row>
        <row r="2124">
          <cell r="A2124" t="str">
            <v>83951</v>
          </cell>
          <cell r="B2124" t="str">
            <v>U/L Tax Sch Bldg Bds Ser 2014</v>
          </cell>
          <cell r="C2124">
            <v>2634430</v>
          </cell>
          <cell r="D2124">
            <v>2639680</v>
          </cell>
        </row>
        <row r="2125">
          <cell r="A2125" t="str">
            <v>83952</v>
          </cell>
          <cell r="B2125" t="str">
            <v>U/L Tax Ref Bds Ser 2014</v>
          </cell>
          <cell r="C2125">
            <v>950800</v>
          </cell>
          <cell r="D2125">
            <v>1815650</v>
          </cell>
        </row>
        <row r="2126">
          <cell r="A2126" t="str">
            <v>83956</v>
          </cell>
          <cell r="B2126" t="str">
            <v>U/L Tax Ref Bds Ser 2014</v>
          </cell>
          <cell r="C2126">
            <v>254000</v>
          </cell>
          <cell r="D2126">
            <v>254000</v>
          </cell>
        </row>
        <row r="2127">
          <cell r="A2127" t="str">
            <v>83959</v>
          </cell>
          <cell r="B2127" t="str">
            <v>Ltd Tax Ref Bds Taxable Ser 2014</v>
          </cell>
          <cell r="C2127">
            <v>605328</v>
          </cell>
          <cell r="D2127">
            <v>601678</v>
          </cell>
        </row>
        <row r="2128">
          <cell r="A2128" t="str">
            <v>83961</v>
          </cell>
          <cell r="B2128" t="str">
            <v>U/L Tax Sch Bldg Bds Ser 2014</v>
          </cell>
          <cell r="C2128">
            <v>485375</v>
          </cell>
          <cell r="D2128">
            <v>488050</v>
          </cell>
        </row>
        <row r="2129">
          <cell r="A2129" t="str">
            <v>83962</v>
          </cell>
          <cell r="B2129" t="str">
            <v>U/L Tax Sch Bldg Bds Ser 2014A</v>
          </cell>
          <cell r="C2129">
            <v>394367</v>
          </cell>
          <cell r="D2129">
            <v>394577</v>
          </cell>
        </row>
        <row r="2130">
          <cell r="A2130" t="str">
            <v>83966</v>
          </cell>
          <cell r="B2130" t="str">
            <v>U/L Tax Sch Bldg Bds Ser 2014A</v>
          </cell>
          <cell r="C2130">
            <v>1492550</v>
          </cell>
          <cell r="D2130">
            <v>1492750</v>
          </cell>
        </row>
        <row r="2131">
          <cell r="A2131" t="str">
            <v>83967</v>
          </cell>
          <cell r="B2131" t="str">
            <v>U/L Tax Schhse Bds Ser 2014</v>
          </cell>
          <cell r="C2131">
            <v>1712750</v>
          </cell>
          <cell r="D2131">
            <v>2174750</v>
          </cell>
        </row>
        <row r="2132">
          <cell r="A2132" t="str">
            <v>83980</v>
          </cell>
          <cell r="B2132" t="str">
            <v>U/L Tax Sch Bldg Bds Ser 2014</v>
          </cell>
          <cell r="C2132">
            <v>3336575</v>
          </cell>
          <cell r="D2132">
            <v>3332575</v>
          </cell>
        </row>
        <row r="2133">
          <cell r="A2133" t="str">
            <v>83984</v>
          </cell>
          <cell r="B2133" t="str">
            <v>U/L Tax Ref Bds Ser 2014</v>
          </cell>
          <cell r="C2133">
            <v>193050</v>
          </cell>
          <cell r="D2133">
            <v>599050</v>
          </cell>
        </row>
        <row r="2134">
          <cell r="A2134" t="str">
            <v>83985</v>
          </cell>
          <cell r="B2134" t="str">
            <v>Qual SCH Const Bds Ser 2014</v>
          </cell>
          <cell r="C2134">
            <v>700000</v>
          </cell>
          <cell r="D2134">
            <v>700000</v>
          </cell>
        </row>
        <row r="2135">
          <cell r="A2135" t="str">
            <v>83994</v>
          </cell>
          <cell r="B2135" t="str">
            <v>U/L Tax Sch Bldg Bds Ser 2014B</v>
          </cell>
          <cell r="C2135">
            <v>723215</v>
          </cell>
          <cell r="D2135">
            <v>724525</v>
          </cell>
        </row>
        <row r="2136">
          <cell r="A2136" t="str">
            <v>84007</v>
          </cell>
          <cell r="B2136" t="str">
            <v>U/L Tax Ref Bds Ser 2014</v>
          </cell>
          <cell r="C2136">
            <v>328250</v>
          </cell>
          <cell r="D2136">
            <v>331700</v>
          </cell>
        </row>
        <row r="2137">
          <cell r="A2137" t="str">
            <v>84009</v>
          </cell>
          <cell r="B2137" t="str">
            <v>U/L Tax Sch Bldg Bds Ser 2014</v>
          </cell>
          <cell r="C2137">
            <v>6256550</v>
          </cell>
          <cell r="D2137">
            <v>6520975</v>
          </cell>
        </row>
        <row r="2138">
          <cell r="A2138" t="str">
            <v>84010</v>
          </cell>
          <cell r="B2138" t="str">
            <v>U/L Tax Ref Bds Ser 2014</v>
          </cell>
          <cell r="C2138">
            <v>363988</v>
          </cell>
          <cell r="D2138">
            <v>633388</v>
          </cell>
        </row>
        <row r="2139">
          <cell r="A2139" t="str">
            <v>84017</v>
          </cell>
          <cell r="B2139" t="str">
            <v>U/L Tax Ref Bds Ser 2014A</v>
          </cell>
          <cell r="C2139">
            <v>2595400</v>
          </cell>
          <cell r="D2139">
            <v>2595400</v>
          </cell>
        </row>
        <row r="2140">
          <cell r="A2140" t="str">
            <v>84028</v>
          </cell>
          <cell r="B2140" t="str">
            <v>U/L Tax Ref Bds Ser 2014</v>
          </cell>
          <cell r="C2140">
            <v>3610477</v>
          </cell>
          <cell r="D2140">
            <v>3641856</v>
          </cell>
        </row>
        <row r="2141">
          <cell r="A2141" t="str">
            <v>84044</v>
          </cell>
          <cell r="B2141" t="str">
            <v>U/L Tax Ref Bds Ser 2014A</v>
          </cell>
          <cell r="C2141">
            <v>2235400</v>
          </cell>
          <cell r="D2141">
            <v>2235400</v>
          </cell>
        </row>
        <row r="2142">
          <cell r="A2142" t="str">
            <v>84048</v>
          </cell>
          <cell r="B2142" t="str">
            <v>U/L Tax Ref Bds Ser 2014</v>
          </cell>
          <cell r="C2142">
            <v>317975</v>
          </cell>
          <cell r="D2142">
            <v>322025</v>
          </cell>
        </row>
        <row r="2143">
          <cell r="A2143" t="str">
            <v>84055</v>
          </cell>
          <cell r="B2143" t="str">
            <v>U/L Tax Ref Bds Ser 2014</v>
          </cell>
          <cell r="C2143">
            <v>585000</v>
          </cell>
          <cell r="D2143">
            <v>687250</v>
          </cell>
        </row>
        <row r="2144">
          <cell r="A2144" t="str">
            <v>84057</v>
          </cell>
          <cell r="B2144" t="str">
            <v>U/L Tax Ref Bds Ser 2014</v>
          </cell>
          <cell r="C2144">
            <v>380350</v>
          </cell>
          <cell r="D2144">
            <v>378650</v>
          </cell>
        </row>
        <row r="2145">
          <cell r="A2145" t="str">
            <v>84062</v>
          </cell>
          <cell r="B2145" t="str">
            <v>U/L Tax Ref Bds Ser 2014</v>
          </cell>
          <cell r="C2145">
            <v>342176</v>
          </cell>
          <cell r="D2145">
            <v>338430</v>
          </cell>
        </row>
        <row r="2146">
          <cell r="A2146" t="str">
            <v>84065</v>
          </cell>
          <cell r="B2146" t="str">
            <v>U/L Tax Ref Bds Ser 2014</v>
          </cell>
          <cell r="C2146">
            <v>411975</v>
          </cell>
          <cell r="D2146">
            <v>1355725</v>
          </cell>
        </row>
        <row r="2147">
          <cell r="A2147" t="str">
            <v>84083</v>
          </cell>
          <cell r="B2147" t="str">
            <v>U/L Tax Ref Bds Ser 2014A</v>
          </cell>
          <cell r="C2147">
            <v>398800</v>
          </cell>
          <cell r="D2147">
            <v>402000</v>
          </cell>
        </row>
        <row r="2148">
          <cell r="A2148" t="str">
            <v>84085</v>
          </cell>
          <cell r="B2148" t="str">
            <v>U/L Tax Ref Bds Ser 2014</v>
          </cell>
          <cell r="C2148">
            <v>345288</v>
          </cell>
          <cell r="D2148">
            <v>344288</v>
          </cell>
        </row>
        <row r="2149">
          <cell r="A2149" t="str">
            <v>84092</v>
          </cell>
          <cell r="B2149" t="str">
            <v>U/L Tax Ref Bds Ser 2014</v>
          </cell>
          <cell r="C2149">
            <v>323300</v>
          </cell>
          <cell r="D2149">
            <v>323000</v>
          </cell>
        </row>
        <row r="2150">
          <cell r="A2150" t="str">
            <v>84109</v>
          </cell>
          <cell r="B2150" t="str">
            <v>U/L Tax Ref Bds Ser 2014</v>
          </cell>
          <cell r="C2150">
            <v>257912</v>
          </cell>
          <cell r="D2150">
            <v>255112</v>
          </cell>
        </row>
        <row r="2151">
          <cell r="A2151" t="str">
            <v>84110</v>
          </cell>
          <cell r="B2151" t="str">
            <v>U/L Tax Ref Bds Ser 2014-B</v>
          </cell>
          <cell r="C2151">
            <v>949850</v>
          </cell>
          <cell r="D2151">
            <v>1328350</v>
          </cell>
        </row>
        <row r="2152">
          <cell r="A2152" t="str">
            <v>84111</v>
          </cell>
          <cell r="B2152" t="str">
            <v>U/L Tax Ref Bds Ser 2014</v>
          </cell>
          <cell r="C2152">
            <v>2721500</v>
          </cell>
          <cell r="D2152">
            <v>2721500</v>
          </cell>
        </row>
        <row r="2153">
          <cell r="A2153" t="str">
            <v>84115</v>
          </cell>
          <cell r="B2153" t="str">
            <v>U/L Tax Sch Bldg Bds Ser 2014E</v>
          </cell>
          <cell r="C2153">
            <v>623500</v>
          </cell>
          <cell r="D2153">
            <v>623500</v>
          </cell>
        </row>
        <row r="2154">
          <cell r="A2154" t="str">
            <v>84116</v>
          </cell>
          <cell r="B2154" t="str">
            <v>U/L Tax Ref Bds Ser 2014</v>
          </cell>
          <cell r="C2154">
            <v>254912</v>
          </cell>
          <cell r="D2154">
            <v>590812</v>
          </cell>
        </row>
        <row r="2155">
          <cell r="A2155" t="str">
            <v>84119</v>
          </cell>
          <cell r="B2155" t="str">
            <v>U/L Tax Sch Bldg Bds Ser 2014A</v>
          </cell>
          <cell r="C2155">
            <v>8694850</v>
          </cell>
          <cell r="D2155">
            <v>7822650</v>
          </cell>
        </row>
        <row r="2156">
          <cell r="A2156" t="str">
            <v>84120</v>
          </cell>
          <cell r="B2156" t="str">
            <v>U/L Tax Ref Bds Ser 2014B</v>
          </cell>
          <cell r="C2156">
            <v>2514750</v>
          </cell>
          <cell r="D2156">
            <v>2514750</v>
          </cell>
        </row>
        <row r="2157">
          <cell r="A2157" t="str">
            <v>84135</v>
          </cell>
          <cell r="B2157" t="str">
            <v>U/L Tax Sch Bldg &amp; Ref Bds Ser 2014A</v>
          </cell>
          <cell r="C2157">
            <v>5124750</v>
          </cell>
          <cell r="D2157">
            <v>5414600</v>
          </cell>
        </row>
        <row r="2158">
          <cell r="A2158" t="str">
            <v>84148</v>
          </cell>
          <cell r="B2158" t="str">
            <v>U/L Tax Ref Bds Ser 2014</v>
          </cell>
          <cell r="C2158">
            <v>311238</v>
          </cell>
          <cell r="D2158">
            <v>311238</v>
          </cell>
        </row>
        <row r="2159">
          <cell r="A2159" t="str">
            <v>84152</v>
          </cell>
          <cell r="B2159" t="str">
            <v>U/L Tax Ref Bds Ser 2014</v>
          </cell>
          <cell r="C2159">
            <v>312625</v>
          </cell>
          <cell r="D2159">
            <v>311825</v>
          </cell>
        </row>
        <row r="2160">
          <cell r="A2160" t="str">
            <v>84153</v>
          </cell>
          <cell r="B2160" t="str">
            <v>U/L Tax Ref Bds Ser 2014</v>
          </cell>
          <cell r="C2160">
            <v>199125</v>
          </cell>
          <cell r="D2160">
            <v>622675</v>
          </cell>
        </row>
        <row r="2161">
          <cell r="A2161" t="str">
            <v>84160</v>
          </cell>
          <cell r="B2161" t="str">
            <v>U/L Tax Ref Bds Ser 2014</v>
          </cell>
          <cell r="C2161">
            <v>619300</v>
          </cell>
          <cell r="D2161">
            <v>1019825</v>
          </cell>
        </row>
        <row r="2162">
          <cell r="A2162" t="str">
            <v>84170</v>
          </cell>
          <cell r="B2162" t="str">
            <v>U/L Tax Ref Bds Ser 2014A</v>
          </cell>
          <cell r="C2162">
            <v>3068450</v>
          </cell>
          <cell r="D2162">
            <v>3065900</v>
          </cell>
        </row>
        <row r="2163">
          <cell r="A2163" t="str">
            <v>84176</v>
          </cell>
          <cell r="B2163" t="str">
            <v>U/L Tax Ref Bds Ser 2014</v>
          </cell>
          <cell r="C2163">
            <v>313400</v>
          </cell>
          <cell r="D2163">
            <v>314150</v>
          </cell>
        </row>
        <row r="2164">
          <cell r="A2164" t="str">
            <v>84177</v>
          </cell>
          <cell r="B2164" t="str">
            <v>U/L Tax Ref Bds Ser 2014</v>
          </cell>
          <cell r="C2164">
            <v>1950075</v>
          </cell>
          <cell r="D2164">
            <v>1765750</v>
          </cell>
        </row>
        <row r="2165">
          <cell r="A2165" t="str">
            <v>84179</v>
          </cell>
          <cell r="B2165" t="str">
            <v>U/L Tax Sch Bldg &amp; Ref Bds Ser 2014</v>
          </cell>
          <cell r="C2165">
            <v>17685362</v>
          </cell>
          <cell r="D2165">
            <v>17381238</v>
          </cell>
        </row>
        <row r="2166">
          <cell r="A2166" t="str">
            <v>84180</v>
          </cell>
          <cell r="B2166" t="str">
            <v>U/L Tax Ref Bds Ser 2014</v>
          </cell>
          <cell r="C2166">
            <v>738050</v>
          </cell>
          <cell r="D2166">
            <v>736050</v>
          </cell>
        </row>
        <row r="2167">
          <cell r="A2167" t="str">
            <v>84181</v>
          </cell>
          <cell r="B2167" t="str">
            <v>U/L Tax Ref Bds Ser 2014</v>
          </cell>
          <cell r="C2167">
            <v>1408625</v>
          </cell>
          <cell r="D2167">
            <v>1321888</v>
          </cell>
        </row>
        <row r="2168">
          <cell r="A2168" t="str">
            <v>84182</v>
          </cell>
          <cell r="B2168" t="str">
            <v>U/L Tax Sch Bldg &amp; Ref Bds Ser 2014C</v>
          </cell>
          <cell r="C2168">
            <v>24695700</v>
          </cell>
          <cell r="D2168">
            <v>24693700</v>
          </cell>
        </row>
        <row r="2169">
          <cell r="A2169" t="str">
            <v>84186</v>
          </cell>
          <cell r="B2169" t="str">
            <v>U/L Tax Ref Bds Ser 2014</v>
          </cell>
          <cell r="C2169">
            <v>1688700</v>
          </cell>
          <cell r="D2169">
            <v>1719150</v>
          </cell>
        </row>
        <row r="2170">
          <cell r="A2170" t="str">
            <v>84188</v>
          </cell>
          <cell r="B2170" t="str">
            <v>U/L Tax Ref Bds Ser 2014</v>
          </cell>
          <cell r="C2170">
            <v>295375</v>
          </cell>
          <cell r="D2170">
            <v>298375</v>
          </cell>
        </row>
        <row r="2171">
          <cell r="A2171" t="str">
            <v>84189</v>
          </cell>
          <cell r="B2171" t="str">
            <v>U/L Tax Ref Bds Ser 2014</v>
          </cell>
          <cell r="C2171">
            <v>345750</v>
          </cell>
          <cell r="D2171">
            <v>344550</v>
          </cell>
        </row>
        <row r="2172">
          <cell r="A2172" t="str">
            <v>84196</v>
          </cell>
          <cell r="B2172" t="str">
            <v>U/L Tax Ref Bds Ser 2014B</v>
          </cell>
          <cell r="C2172">
            <v>1297400</v>
          </cell>
          <cell r="D2172">
            <v>1420550</v>
          </cell>
        </row>
        <row r="2173">
          <cell r="A2173" t="str">
            <v>84198</v>
          </cell>
          <cell r="B2173" t="str">
            <v>Ltd Tax Ref Bds Ser 2014</v>
          </cell>
          <cell r="C2173">
            <v>1754150</v>
          </cell>
          <cell r="D2173">
            <v>926400</v>
          </cell>
        </row>
        <row r="2174">
          <cell r="A2174" t="str">
            <v>84200</v>
          </cell>
          <cell r="B2174" t="str">
            <v>U/L Tax Ref Bds Ser 2014</v>
          </cell>
          <cell r="C2174">
            <v>354450</v>
          </cell>
          <cell r="D2174">
            <v>352450</v>
          </cell>
        </row>
        <row r="2175">
          <cell r="A2175" t="str">
            <v>84201</v>
          </cell>
          <cell r="B2175" t="str">
            <v>U/L Tax Sch Bldg Bds Ser 2014</v>
          </cell>
          <cell r="C2175">
            <v>537400</v>
          </cell>
          <cell r="D2175">
            <v>537400</v>
          </cell>
        </row>
        <row r="2176">
          <cell r="A2176" t="str">
            <v>84202</v>
          </cell>
          <cell r="B2176" t="str">
            <v>Ltd Tax Ref Bds Ser 2014</v>
          </cell>
          <cell r="C2176">
            <v>219497</v>
          </cell>
          <cell r="D2176">
            <v>218397</v>
          </cell>
        </row>
        <row r="2177">
          <cell r="A2177" t="str">
            <v>84204</v>
          </cell>
          <cell r="B2177" t="str">
            <v>U/L Tax Sch Bldg &amp; Ref Bds Ser 2014A</v>
          </cell>
          <cell r="C2177">
            <v>11740562</v>
          </cell>
          <cell r="D2177">
            <v>14901412</v>
          </cell>
        </row>
        <row r="2178">
          <cell r="A2178" t="str">
            <v>84205</v>
          </cell>
          <cell r="B2178" t="str">
            <v>U/L Tax Ref Bds Ser 2014</v>
          </cell>
          <cell r="C2178">
            <v>4629550</v>
          </cell>
          <cell r="D2178">
            <v>2139800</v>
          </cell>
        </row>
        <row r="2179">
          <cell r="A2179" t="str">
            <v>84209</v>
          </cell>
          <cell r="B2179" t="str">
            <v>U/L Tax Ref Bds Ser 2014</v>
          </cell>
          <cell r="C2179">
            <v>254350</v>
          </cell>
          <cell r="D2179">
            <v>685000</v>
          </cell>
        </row>
        <row r="2180">
          <cell r="A2180" t="str">
            <v>84213</v>
          </cell>
          <cell r="B2180" t="str">
            <v>U/L Tax Ref Bds Ser 2014</v>
          </cell>
          <cell r="C2180">
            <v>3765750</v>
          </cell>
          <cell r="D2180">
            <v>2069125</v>
          </cell>
        </row>
        <row r="2181">
          <cell r="A2181" t="str">
            <v>84215</v>
          </cell>
          <cell r="B2181" t="str">
            <v>U/L Tax Ref Bds Ser 2014</v>
          </cell>
          <cell r="C2181">
            <v>2362450</v>
          </cell>
          <cell r="D2181">
            <v>1051450</v>
          </cell>
        </row>
        <row r="2182">
          <cell r="A2182" t="str">
            <v>84218</v>
          </cell>
          <cell r="B2182" t="str">
            <v>U/L Tax Ref Bds Ser 2014</v>
          </cell>
          <cell r="C2182">
            <v>117100</v>
          </cell>
          <cell r="D2182">
            <v>115600</v>
          </cell>
        </row>
        <row r="2183">
          <cell r="A2183" t="str">
            <v>84219</v>
          </cell>
          <cell r="B2183" t="str">
            <v>U/L Tax Sch Bldg &amp; Ref Bds Ser 2014</v>
          </cell>
          <cell r="C2183">
            <v>439550</v>
          </cell>
          <cell r="D2183">
            <v>450400</v>
          </cell>
        </row>
        <row r="2184">
          <cell r="A2184" t="str">
            <v>84232</v>
          </cell>
          <cell r="B2184" t="str">
            <v>U/L Tax Sch Bldg &amp; Ref Bds Ser 2014</v>
          </cell>
          <cell r="C2184">
            <v>437900</v>
          </cell>
          <cell r="D2184">
            <v>440350</v>
          </cell>
        </row>
        <row r="2185">
          <cell r="A2185" t="str">
            <v>84234</v>
          </cell>
          <cell r="B2185" t="str">
            <v>U/L Tax Ref Bds Ser 2014</v>
          </cell>
          <cell r="C2185">
            <v>524038</v>
          </cell>
          <cell r="D2185">
            <v>522388</v>
          </cell>
        </row>
        <row r="2186">
          <cell r="A2186" t="str">
            <v>84235</v>
          </cell>
          <cell r="B2186" t="str">
            <v>U/L Tax Ref Bds Ser 2014</v>
          </cell>
          <cell r="C2186">
            <v>874138</v>
          </cell>
          <cell r="D2186">
            <v>874388</v>
          </cell>
        </row>
        <row r="2187">
          <cell r="A2187" t="str">
            <v>84237</v>
          </cell>
          <cell r="B2187" t="str">
            <v>U/L Tax Ref Bds Ser 2014</v>
          </cell>
          <cell r="C2187">
            <v>3390550</v>
          </cell>
          <cell r="D2187">
            <v>3391950</v>
          </cell>
        </row>
        <row r="2188">
          <cell r="A2188" t="str">
            <v>84238</v>
          </cell>
          <cell r="B2188" t="str">
            <v>U/L Tax Ref Bds Ser 2014</v>
          </cell>
          <cell r="C2188">
            <v>3465350</v>
          </cell>
          <cell r="D2188">
            <v>3456400</v>
          </cell>
        </row>
        <row r="2189">
          <cell r="A2189" t="str">
            <v>84245</v>
          </cell>
          <cell r="B2189" t="str">
            <v>U/L Tax Ref Bds Ser 2014</v>
          </cell>
          <cell r="C2189">
            <v>306620</v>
          </cell>
          <cell r="D2189">
            <v>173320</v>
          </cell>
        </row>
        <row r="2190">
          <cell r="A2190" t="str">
            <v>84246</v>
          </cell>
          <cell r="B2190" t="str">
            <v>U/L Tax Ref Bds Ser 2014</v>
          </cell>
          <cell r="C2190">
            <v>409600</v>
          </cell>
          <cell r="D2190">
            <v>364200</v>
          </cell>
        </row>
        <row r="2191">
          <cell r="A2191" t="str">
            <v>84247</v>
          </cell>
          <cell r="B2191" t="str">
            <v>U/L Tax Ref Bds Ser 2014-A</v>
          </cell>
          <cell r="C2191">
            <v>188600</v>
          </cell>
          <cell r="D2191">
            <v>188600</v>
          </cell>
        </row>
        <row r="2192">
          <cell r="A2192" t="str">
            <v>84249</v>
          </cell>
          <cell r="B2192" t="str">
            <v>U/L Tax Ref Bds Ser 2014</v>
          </cell>
          <cell r="C2192">
            <v>761000</v>
          </cell>
          <cell r="D2192">
            <v>756500</v>
          </cell>
        </row>
        <row r="2193">
          <cell r="A2193" t="str">
            <v>84250</v>
          </cell>
          <cell r="B2193" t="str">
            <v>U/L Tax Ref Bds Ser 2014</v>
          </cell>
          <cell r="C2193">
            <v>356900</v>
          </cell>
          <cell r="D2193">
            <v>357350</v>
          </cell>
        </row>
        <row r="2194">
          <cell r="A2194" t="str">
            <v>84251</v>
          </cell>
          <cell r="B2194" t="str">
            <v>U/L Tax Ref Bds Ser 2014</v>
          </cell>
          <cell r="C2194">
            <v>114350</v>
          </cell>
          <cell r="D2194">
            <v>401450</v>
          </cell>
        </row>
        <row r="2195">
          <cell r="A2195" t="str">
            <v>84253</v>
          </cell>
          <cell r="B2195" t="str">
            <v>U/L Tax Ref Bds Ser 2014</v>
          </cell>
          <cell r="C2195">
            <v>386500</v>
          </cell>
          <cell r="D2195">
            <v>385500</v>
          </cell>
        </row>
        <row r="2196">
          <cell r="A2196" t="str">
            <v>84262</v>
          </cell>
          <cell r="B2196" t="str">
            <v>U/L Tax Ref Bds Ser 2014B</v>
          </cell>
          <cell r="C2196">
            <v>4863100</v>
          </cell>
          <cell r="D2196">
            <v>2934600</v>
          </cell>
        </row>
        <row r="2197">
          <cell r="A2197" t="str">
            <v>84265</v>
          </cell>
          <cell r="B2197" t="str">
            <v>U/L Tax Ref Bds Ser 2014</v>
          </cell>
          <cell r="C2197">
            <v>911450</v>
          </cell>
          <cell r="D2197">
            <v>1268750</v>
          </cell>
        </row>
        <row r="2198">
          <cell r="A2198" t="str">
            <v>84266</v>
          </cell>
          <cell r="B2198" t="str">
            <v>U/L Tax Ref Bds Ser 2014</v>
          </cell>
          <cell r="C2198">
            <v>226500</v>
          </cell>
          <cell r="D2198">
            <v>227800</v>
          </cell>
        </row>
        <row r="2199">
          <cell r="A2199" t="str">
            <v>84271</v>
          </cell>
          <cell r="B2199" t="str">
            <v>U/L Tax Ref Bds Ser 2014</v>
          </cell>
          <cell r="C2199">
            <v>244200</v>
          </cell>
          <cell r="D2199">
            <v>241600</v>
          </cell>
        </row>
        <row r="2200">
          <cell r="A2200" t="str">
            <v>84275</v>
          </cell>
          <cell r="B2200" t="str">
            <v>U/L Tax Ref Bds Ser 2014</v>
          </cell>
          <cell r="C2200">
            <v>564900</v>
          </cell>
          <cell r="D2200">
            <v>575600</v>
          </cell>
        </row>
        <row r="2201">
          <cell r="A2201" t="str">
            <v>84279</v>
          </cell>
          <cell r="B2201" t="str">
            <v>U/L Tax Ref Bds Ser 2014</v>
          </cell>
          <cell r="C2201">
            <v>345800</v>
          </cell>
          <cell r="D2201">
            <v>345800</v>
          </cell>
        </row>
        <row r="2202">
          <cell r="A2202" t="str">
            <v>84282</v>
          </cell>
          <cell r="B2202" t="str">
            <v>U/L Tax Sch Bldg Bds Ser 2014</v>
          </cell>
          <cell r="C2202">
            <v>356175</v>
          </cell>
          <cell r="D2202">
            <v>356175</v>
          </cell>
        </row>
        <row r="2203">
          <cell r="A2203" t="str">
            <v>84285</v>
          </cell>
          <cell r="B2203" t="str">
            <v>U/L Tax Sch Bldg Bds Ser 2014</v>
          </cell>
          <cell r="C2203">
            <v>9416400</v>
          </cell>
          <cell r="D2203">
            <v>9409150</v>
          </cell>
        </row>
        <row r="2204">
          <cell r="A2204" t="str">
            <v>84286</v>
          </cell>
          <cell r="B2204" t="str">
            <v>U/L Tax Ref Bds Ser 2014</v>
          </cell>
          <cell r="C2204">
            <v>350638</v>
          </cell>
          <cell r="D2204">
            <v>1662438</v>
          </cell>
        </row>
        <row r="2205">
          <cell r="A2205" t="str">
            <v>84287</v>
          </cell>
          <cell r="B2205" t="str">
            <v>U/L Tax Ref Bds Ser 2014</v>
          </cell>
          <cell r="C2205">
            <v>354150</v>
          </cell>
          <cell r="D2205">
            <v>353550</v>
          </cell>
        </row>
        <row r="2206">
          <cell r="A2206" t="str">
            <v>84288</v>
          </cell>
          <cell r="B2206" t="str">
            <v>U/L Tax Ref Bds Ser 2014</v>
          </cell>
          <cell r="C2206">
            <v>697850</v>
          </cell>
          <cell r="D2206">
            <v>997250</v>
          </cell>
        </row>
        <row r="2207">
          <cell r="A2207" t="str">
            <v>84293</v>
          </cell>
          <cell r="B2207" t="str">
            <v>U/L Tax Ref Bds Ser 2014-A</v>
          </cell>
          <cell r="C2207">
            <v>418850</v>
          </cell>
          <cell r="D2207">
            <v>1143850</v>
          </cell>
        </row>
        <row r="2208">
          <cell r="A2208" t="str">
            <v>84298</v>
          </cell>
          <cell r="B2208" t="str">
            <v>U/L Tax Ref Bds Ser 2014A</v>
          </cell>
          <cell r="C2208">
            <v>4810850</v>
          </cell>
          <cell r="D2208">
            <v>5501950</v>
          </cell>
        </row>
        <row r="2209">
          <cell r="A2209" t="str">
            <v>84300</v>
          </cell>
          <cell r="B2209" t="str">
            <v>U/L Tax Ref Bds Ser 2014</v>
          </cell>
          <cell r="C2209">
            <v>1946850</v>
          </cell>
          <cell r="D2209">
            <v>1945850</v>
          </cell>
        </row>
        <row r="2210">
          <cell r="A2210" t="str">
            <v>84308</v>
          </cell>
          <cell r="B2210" t="str">
            <v>U/L Tax Ref Bds Ser 2014</v>
          </cell>
          <cell r="C2210">
            <v>318375</v>
          </cell>
          <cell r="D2210">
            <v>317500</v>
          </cell>
        </row>
        <row r="2211">
          <cell r="A2211" t="str">
            <v>84313</v>
          </cell>
          <cell r="B2211" t="str">
            <v>U/L Tax Schhse Bds Ser 2014A</v>
          </cell>
          <cell r="C2211">
            <v>1369675</v>
          </cell>
          <cell r="D2211">
            <v>2027800</v>
          </cell>
        </row>
        <row r="2212">
          <cell r="A2212" t="str">
            <v>84314</v>
          </cell>
          <cell r="B2212" t="str">
            <v>Ltd Tax Ref Bds Ser 2014B</v>
          </cell>
          <cell r="C2212">
            <v>11952675</v>
          </cell>
          <cell r="D2212">
            <v>9673000</v>
          </cell>
        </row>
        <row r="2213">
          <cell r="A2213" t="str">
            <v>84321</v>
          </cell>
          <cell r="B2213" t="str">
            <v>U/L Tax Ref Bds Ser 2014</v>
          </cell>
          <cell r="C2213">
            <v>598750</v>
          </cell>
          <cell r="D2213">
            <v>601825</v>
          </cell>
        </row>
        <row r="2214">
          <cell r="A2214" t="str">
            <v>84323</v>
          </cell>
          <cell r="B2214" t="str">
            <v>U/L Tax Ref Bds Ser 2014A</v>
          </cell>
          <cell r="C2214">
            <v>155025</v>
          </cell>
          <cell r="D2214">
            <v>646525</v>
          </cell>
        </row>
        <row r="2215">
          <cell r="A2215" t="str">
            <v>84324</v>
          </cell>
          <cell r="B2215" t="str">
            <v>U/L Tax Ref Bds Ser 2014B</v>
          </cell>
          <cell r="C2215">
            <v>172800</v>
          </cell>
          <cell r="D2215">
            <v>167000</v>
          </cell>
        </row>
        <row r="2216">
          <cell r="A2216" t="str">
            <v>84333</v>
          </cell>
          <cell r="B2216" t="str">
            <v>U/L Tax Ref Bds Ser 2014</v>
          </cell>
          <cell r="C2216">
            <v>3561393</v>
          </cell>
          <cell r="D2216">
            <v>3590551</v>
          </cell>
        </row>
        <row r="2217">
          <cell r="A2217" t="str">
            <v>84334</v>
          </cell>
          <cell r="B2217" t="str">
            <v>U/L Tax Ref Bds Ser 2014</v>
          </cell>
          <cell r="C2217">
            <v>628375</v>
          </cell>
          <cell r="D2217">
            <v>631675</v>
          </cell>
        </row>
        <row r="2218">
          <cell r="A2218" t="str">
            <v>84336</v>
          </cell>
          <cell r="B2218" t="str">
            <v>U/L Tax Ref Bds Ser 2014-C</v>
          </cell>
          <cell r="C2218">
            <v>649300</v>
          </cell>
          <cell r="D2218">
            <v>3039300</v>
          </cell>
        </row>
        <row r="2219">
          <cell r="A2219" t="str">
            <v>84345</v>
          </cell>
          <cell r="B2219" t="str">
            <v>U/L Tax Ref Bds Ser 2014</v>
          </cell>
          <cell r="C2219">
            <v>933726</v>
          </cell>
          <cell r="D2219">
            <v>938851</v>
          </cell>
        </row>
        <row r="2220">
          <cell r="A2220" t="str">
            <v>84346</v>
          </cell>
          <cell r="B2220" t="str">
            <v>U/L Tax Ref Bds Ser 2014</v>
          </cell>
          <cell r="C2220">
            <v>3447400</v>
          </cell>
          <cell r="D2220">
            <v>2285500</v>
          </cell>
        </row>
        <row r="2221">
          <cell r="A2221" t="str">
            <v>84347</v>
          </cell>
          <cell r="B2221" t="str">
            <v>U/L Tax Ref Bds Ser 2014A</v>
          </cell>
          <cell r="C2221">
            <v>3765250</v>
          </cell>
          <cell r="D2221">
            <v>1018050</v>
          </cell>
        </row>
        <row r="2222">
          <cell r="A2222" t="str">
            <v>84348</v>
          </cell>
          <cell r="B2222" t="str">
            <v>U/L Tax Ref Bds Ser 2014B</v>
          </cell>
          <cell r="C2222">
            <v>1925300</v>
          </cell>
          <cell r="D2222">
            <v>1925300</v>
          </cell>
        </row>
        <row r="2223">
          <cell r="A2223" t="str">
            <v>84360</v>
          </cell>
          <cell r="B2223" t="str">
            <v>U/L Tax Ref Bds Ser 2014A</v>
          </cell>
          <cell r="C2223">
            <v>224275</v>
          </cell>
          <cell r="D2223">
            <v>210975</v>
          </cell>
        </row>
        <row r="2224">
          <cell r="A2224" t="str">
            <v>84363</v>
          </cell>
          <cell r="B2224" t="str">
            <v>Ltd Tax Ref Bds Ser 2014B</v>
          </cell>
          <cell r="C2224">
            <v>20024325</v>
          </cell>
          <cell r="D2224">
            <v>55065075</v>
          </cell>
        </row>
        <row r="2225">
          <cell r="A2225" t="str">
            <v>84364</v>
          </cell>
          <cell r="B2225" t="str">
            <v>U/L Tax Ref Bds Ser 2014</v>
          </cell>
          <cell r="C2225">
            <v>348575</v>
          </cell>
          <cell r="D2225">
            <v>348575</v>
          </cell>
        </row>
        <row r="2226">
          <cell r="A2226" t="str">
            <v>84366</v>
          </cell>
          <cell r="B2226" t="str">
            <v>U/L Tax Ref Bds Ser 2014</v>
          </cell>
          <cell r="C2226">
            <v>2309875</v>
          </cell>
          <cell r="D2226">
            <v>2304775</v>
          </cell>
        </row>
        <row r="2227">
          <cell r="A2227" t="str">
            <v>84372</v>
          </cell>
          <cell r="B2227" t="str">
            <v>U/L Tax Ref Bds Ser 2014</v>
          </cell>
          <cell r="C2227">
            <v>337000</v>
          </cell>
          <cell r="D2227">
            <v>337000</v>
          </cell>
        </row>
        <row r="2228">
          <cell r="A2228" t="str">
            <v>84373</v>
          </cell>
          <cell r="B2228" t="str">
            <v>U/L Tax Ref Bds Ser 2014</v>
          </cell>
          <cell r="C2228">
            <v>344688</v>
          </cell>
          <cell r="D2228">
            <v>343112</v>
          </cell>
        </row>
        <row r="2229">
          <cell r="A2229" t="str">
            <v>84375</v>
          </cell>
          <cell r="B2229" t="str">
            <v>U/L Tax Ref Bds Ser 2014</v>
          </cell>
          <cell r="C2229">
            <v>115262</v>
          </cell>
          <cell r="D2229">
            <v>198562</v>
          </cell>
        </row>
        <row r="2230">
          <cell r="A2230" t="str">
            <v>84376</v>
          </cell>
          <cell r="B2230" t="str">
            <v>U/L Tax Ref Bds Ser 2014</v>
          </cell>
          <cell r="C2230">
            <v>152950</v>
          </cell>
          <cell r="D2230">
            <v>154575</v>
          </cell>
        </row>
        <row r="2231">
          <cell r="A2231" t="str">
            <v>84382</v>
          </cell>
          <cell r="B2231" t="str">
            <v>U/L Tax Sch Bldg Bds Ser 2014A</v>
          </cell>
          <cell r="C2231">
            <v>1601412</v>
          </cell>
          <cell r="D2231">
            <v>1601412</v>
          </cell>
        </row>
        <row r="2232">
          <cell r="A2232" t="str">
            <v>84388</v>
          </cell>
          <cell r="B2232" t="str">
            <v>U/L Tax Ref Bds Ser 2014</v>
          </cell>
          <cell r="C2232">
            <v>755500</v>
          </cell>
          <cell r="D2232">
            <v>755500</v>
          </cell>
        </row>
        <row r="2233">
          <cell r="A2233" t="str">
            <v>84390</v>
          </cell>
          <cell r="B2233" t="str">
            <v>U/L Tax Ref Bds Ser 2014</v>
          </cell>
          <cell r="C2233">
            <v>4172800</v>
          </cell>
          <cell r="D2233">
            <v>2471800</v>
          </cell>
        </row>
        <row r="2234">
          <cell r="A2234" t="str">
            <v>84391</v>
          </cell>
          <cell r="B2234" t="str">
            <v>U/L Tax Ref Bds Ser 2014A</v>
          </cell>
          <cell r="C2234">
            <v>5607850</v>
          </cell>
          <cell r="D2234">
            <v>790150</v>
          </cell>
        </row>
        <row r="2235">
          <cell r="A2235" t="str">
            <v>84394</v>
          </cell>
          <cell r="B2235" t="str">
            <v>U/L Tax Ref Bds Ser 2014</v>
          </cell>
          <cell r="C2235">
            <v>3175250</v>
          </cell>
          <cell r="D2235">
            <v>4637750</v>
          </cell>
        </row>
        <row r="2236">
          <cell r="A2236" t="str">
            <v>84396</v>
          </cell>
          <cell r="B2236" t="str">
            <v>U/L Tax Ref Bds Ser 2014</v>
          </cell>
          <cell r="C2236">
            <v>5769900</v>
          </cell>
          <cell r="D2236">
            <v>3462650</v>
          </cell>
        </row>
        <row r="2237">
          <cell r="A2237" t="str">
            <v>84399</v>
          </cell>
          <cell r="B2237" t="str">
            <v>U/L Tax Ref Bds Ser 2014</v>
          </cell>
          <cell r="C2237">
            <v>1832425</v>
          </cell>
          <cell r="D2237">
            <v>1842525</v>
          </cell>
        </row>
        <row r="2238">
          <cell r="A2238" t="str">
            <v>84400</v>
          </cell>
          <cell r="B2238" t="str">
            <v>U/L Tax Ref Bds Ser 2014</v>
          </cell>
          <cell r="C2238">
            <v>1266725</v>
          </cell>
          <cell r="D2238">
            <v>1267575</v>
          </cell>
        </row>
        <row r="2239">
          <cell r="A2239" t="str">
            <v>84419</v>
          </cell>
          <cell r="B2239" t="str">
            <v>U/L Tax Ref Bds Ser 2014</v>
          </cell>
          <cell r="C2239">
            <v>371550</v>
          </cell>
          <cell r="D2239">
            <v>371550</v>
          </cell>
        </row>
        <row r="2240">
          <cell r="A2240" t="str">
            <v>84424</v>
          </cell>
          <cell r="B2240" t="str">
            <v>U/L Tax Ref Bds Ser 2014-A</v>
          </cell>
          <cell r="C2240">
            <v>6381150</v>
          </cell>
          <cell r="D2240">
            <v>6381150</v>
          </cell>
        </row>
        <row r="2241">
          <cell r="A2241" t="str">
            <v>84425</v>
          </cell>
          <cell r="B2241" t="str">
            <v>Ltd Tax Ref Bds Ser 2014-B</v>
          </cell>
          <cell r="C2241">
            <v>880300</v>
          </cell>
          <cell r="D2241">
            <v>880300</v>
          </cell>
        </row>
        <row r="2242">
          <cell r="A2242" t="str">
            <v>84428</v>
          </cell>
          <cell r="B2242" t="str">
            <v>U/L Tax Ref Bds Ser 2014</v>
          </cell>
          <cell r="C2242">
            <v>507900</v>
          </cell>
          <cell r="D2242">
            <v>576562</v>
          </cell>
        </row>
        <row r="2243">
          <cell r="A2243" t="str">
            <v>84429</v>
          </cell>
          <cell r="B2243" t="str">
            <v>U/L Tax Ref Bds Ser 2014</v>
          </cell>
          <cell r="C2243">
            <v>296700</v>
          </cell>
          <cell r="D2243">
            <v>296700</v>
          </cell>
        </row>
        <row r="2244">
          <cell r="A2244" t="str">
            <v>84435</v>
          </cell>
          <cell r="B2244" t="str">
            <v>U/L Tax Ref Bds Ser 2014</v>
          </cell>
          <cell r="C2244">
            <v>368000</v>
          </cell>
          <cell r="D2244">
            <v>367700</v>
          </cell>
        </row>
        <row r="2245">
          <cell r="A2245" t="str">
            <v>84443</v>
          </cell>
          <cell r="B2245" t="str">
            <v>U/L Tax Ref Bds Ser 2014</v>
          </cell>
          <cell r="C2245">
            <v>339400</v>
          </cell>
          <cell r="D2245">
            <v>339400</v>
          </cell>
        </row>
        <row r="2246">
          <cell r="A2246" t="str">
            <v>84454</v>
          </cell>
          <cell r="B2246" t="str">
            <v>U/L Tax Ref Bds Ser 2014</v>
          </cell>
          <cell r="C2246">
            <v>744732</v>
          </cell>
          <cell r="D2246">
            <v>253262</v>
          </cell>
        </row>
        <row r="2247">
          <cell r="A2247" t="str">
            <v>84467</v>
          </cell>
          <cell r="B2247" t="str">
            <v>U/L Tax Ref Bds Ser 2014</v>
          </cell>
          <cell r="C2247">
            <v>351400</v>
          </cell>
          <cell r="D2247">
            <v>350500</v>
          </cell>
        </row>
        <row r="2248">
          <cell r="A2248" t="str">
            <v>84471</v>
          </cell>
          <cell r="B2248" t="str">
            <v>Lease Rev Bds (School Proj) Ser 2014</v>
          </cell>
          <cell r="C2248">
            <v>4830692</v>
          </cell>
          <cell r="D2248">
            <v>18438500</v>
          </cell>
        </row>
        <row r="2249">
          <cell r="A2249" t="str">
            <v>84477</v>
          </cell>
          <cell r="B2249" t="str">
            <v>U/L Tax Sch Bldg Bds Ser 2014</v>
          </cell>
          <cell r="C2249">
            <v>2024619</v>
          </cell>
          <cell r="D2249">
            <v>2024619</v>
          </cell>
        </row>
        <row r="2250">
          <cell r="A2250" t="str">
            <v>84478</v>
          </cell>
          <cell r="B2250" t="str">
            <v>U/L Tax Ref Bds Ser 2014</v>
          </cell>
          <cell r="C2250">
            <v>2565200</v>
          </cell>
          <cell r="D2250">
            <v>2565200</v>
          </cell>
        </row>
        <row r="2251">
          <cell r="A2251" t="str">
            <v>84483</v>
          </cell>
          <cell r="B2251" t="str">
            <v>U/L Tax Sch Bldg Bds Ser 2014</v>
          </cell>
          <cell r="C2251">
            <v>392100</v>
          </cell>
          <cell r="D2251">
            <v>391350</v>
          </cell>
        </row>
        <row r="2252">
          <cell r="A2252" t="str">
            <v>84484</v>
          </cell>
          <cell r="B2252" t="str">
            <v>U/L Tax Sch Bldg Bds Ser 2014</v>
          </cell>
          <cell r="C2252">
            <v>125258</v>
          </cell>
          <cell r="D2252">
            <v>415638</v>
          </cell>
        </row>
        <row r="2253">
          <cell r="A2253" t="str">
            <v>84485</v>
          </cell>
          <cell r="B2253" t="str">
            <v>U/L Tax Ref Bds Ser 2014</v>
          </cell>
          <cell r="C2253">
            <v>147000</v>
          </cell>
          <cell r="D2253">
            <v>147000</v>
          </cell>
        </row>
        <row r="2254">
          <cell r="A2254" t="str">
            <v>84486</v>
          </cell>
          <cell r="B2254" t="str">
            <v>U/L Tax Sch Bldg Bds Ser 2014</v>
          </cell>
          <cell r="C2254">
            <v>321273</v>
          </cell>
          <cell r="D2254">
            <v>321273</v>
          </cell>
        </row>
        <row r="2255">
          <cell r="A2255" t="str">
            <v>84494</v>
          </cell>
          <cell r="B2255" t="str">
            <v>U/L Tax Ref Bds Ser 2014</v>
          </cell>
          <cell r="C2255">
            <v>353250</v>
          </cell>
          <cell r="D2255">
            <v>353250</v>
          </cell>
        </row>
        <row r="2256">
          <cell r="A2256" t="str">
            <v>84496</v>
          </cell>
          <cell r="B2256" t="str">
            <v>U/L Tax Schhse &amp; Ref Bds Ser 2014C</v>
          </cell>
          <cell r="C2256">
            <v>9806400</v>
          </cell>
          <cell r="D2256">
            <v>10637650</v>
          </cell>
        </row>
        <row r="2257">
          <cell r="A2257" t="str">
            <v>84498</v>
          </cell>
          <cell r="B2257" t="str">
            <v>U/L Tax Ref Bds Ser 2014</v>
          </cell>
          <cell r="C2257">
            <v>350400</v>
          </cell>
          <cell r="D2257">
            <v>349950</v>
          </cell>
        </row>
        <row r="2258">
          <cell r="A2258" t="str">
            <v>84503</v>
          </cell>
          <cell r="B2258" t="str">
            <v>U/L Tax Ref Bds Ser 2014</v>
          </cell>
          <cell r="C2258">
            <v>1057200</v>
          </cell>
          <cell r="D2258">
            <v>1057200</v>
          </cell>
        </row>
        <row r="2259">
          <cell r="A2259" t="str">
            <v>84510</v>
          </cell>
          <cell r="B2259" t="str">
            <v>U/L Tax Ref Bds Ser 2014</v>
          </cell>
          <cell r="C2259">
            <v>1949419</v>
          </cell>
          <cell r="D2259">
            <v>717219</v>
          </cell>
        </row>
        <row r="2260">
          <cell r="A2260" t="str">
            <v>84517</v>
          </cell>
          <cell r="B2260" t="str">
            <v>U/L Tax Ref Bds Ser 2015</v>
          </cell>
          <cell r="C2260">
            <v>263800</v>
          </cell>
          <cell r="D2260">
            <v>223000</v>
          </cell>
        </row>
        <row r="2261">
          <cell r="A2261" t="str">
            <v>84520</v>
          </cell>
          <cell r="B2261" t="str">
            <v>U/L Tax Sch Bldg Bds Ser 2015</v>
          </cell>
          <cell r="C2261">
            <v>169829</v>
          </cell>
          <cell r="D2261">
            <v>169372</v>
          </cell>
        </row>
        <row r="2262">
          <cell r="A2262" t="str">
            <v>84540</v>
          </cell>
          <cell r="B2262" t="str">
            <v>U/L Tax Ref Bds Ser 2015</v>
          </cell>
          <cell r="C2262">
            <v>7379500</v>
          </cell>
          <cell r="D2262">
            <v>2955600</v>
          </cell>
        </row>
        <row r="2263">
          <cell r="A2263" t="str">
            <v>84541</v>
          </cell>
          <cell r="B2263" t="str">
            <v>U/L Tax Ref Bds Ser 2015</v>
          </cell>
          <cell r="C2263">
            <v>171225</v>
          </cell>
          <cell r="D2263">
            <v>170225</v>
          </cell>
        </row>
        <row r="2264">
          <cell r="A2264" t="str">
            <v>84543</v>
          </cell>
          <cell r="B2264" t="str">
            <v>U/L Tax Ref Bds Ser 2015</v>
          </cell>
          <cell r="C2264">
            <v>1025150</v>
          </cell>
          <cell r="D2264">
            <v>1021575</v>
          </cell>
        </row>
        <row r="2265">
          <cell r="A2265" t="str">
            <v>84545</v>
          </cell>
          <cell r="B2265" t="str">
            <v>U/L Tax Ref Bds Ser 2015</v>
          </cell>
          <cell r="C2265">
            <v>309370</v>
          </cell>
          <cell r="D2265">
            <v>456970</v>
          </cell>
        </row>
        <row r="2266">
          <cell r="A2266" t="str">
            <v>84547</v>
          </cell>
          <cell r="B2266" t="str">
            <v>U/L Tax Ref Bds Ser 2015-A</v>
          </cell>
          <cell r="C2266">
            <v>4506250</v>
          </cell>
          <cell r="D2266">
            <v>4510400</v>
          </cell>
        </row>
        <row r="2267">
          <cell r="A2267" t="str">
            <v>84548</v>
          </cell>
          <cell r="B2267" t="str">
            <v>U/L Tax Ref Bds Ser 2015-B</v>
          </cell>
          <cell r="C2267">
            <v>378525</v>
          </cell>
          <cell r="D2267">
            <v>666075</v>
          </cell>
        </row>
        <row r="2268">
          <cell r="A2268" t="str">
            <v>84558</v>
          </cell>
          <cell r="B2268" t="str">
            <v>U/L Tax Ref Bds Ser 2015</v>
          </cell>
          <cell r="C2268">
            <v>3849500</v>
          </cell>
          <cell r="D2268">
            <v>3849500</v>
          </cell>
        </row>
        <row r="2269">
          <cell r="A2269" t="str">
            <v>84569</v>
          </cell>
          <cell r="B2269" t="str">
            <v>U/L Tax Ref Bds Ser 2015</v>
          </cell>
          <cell r="C2269">
            <v>140616</v>
          </cell>
          <cell r="D2269">
            <v>185640</v>
          </cell>
        </row>
        <row r="2270">
          <cell r="A2270" t="str">
            <v>84581</v>
          </cell>
          <cell r="B2270" t="str">
            <v>U/L Tax Sch Bldg Bds Ser 2015</v>
          </cell>
          <cell r="C2270">
            <v>11619125</v>
          </cell>
          <cell r="D2270">
            <v>11820125</v>
          </cell>
        </row>
        <row r="2271">
          <cell r="A2271" t="str">
            <v>84583</v>
          </cell>
          <cell r="B2271" t="str">
            <v>U/L Tax Ref Bds Ser 2015A</v>
          </cell>
          <cell r="C2271">
            <v>237735</v>
          </cell>
          <cell r="D2271">
            <v>246082</v>
          </cell>
        </row>
        <row r="2272">
          <cell r="A2272" t="str">
            <v>84584</v>
          </cell>
          <cell r="B2272" t="str">
            <v>U/L Tax Ref Bds Ser 2015B</v>
          </cell>
          <cell r="C2272">
            <v>63751</v>
          </cell>
          <cell r="D2272">
            <v>63366</v>
          </cell>
        </row>
        <row r="2273">
          <cell r="A2273" t="str">
            <v>84597</v>
          </cell>
          <cell r="B2273" t="str">
            <v>U/L Tax Schhse Bds Ser 2015</v>
          </cell>
          <cell r="C2273">
            <v>4011435</v>
          </cell>
          <cell r="D2273">
            <v>4402385</v>
          </cell>
        </row>
        <row r="2274">
          <cell r="A2274" t="str">
            <v>84603</v>
          </cell>
          <cell r="B2274" t="str">
            <v>U/L Tax Ref Bds Ser 2015</v>
          </cell>
          <cell r="C2274">
            <v>3807450</v>
          </cell>
          <cell r="D2274">
            <v>3811625</v>
          </cell>
        </row>
        <row r="2275">
          <cell r="A2275" t="str">
            <v>84604</v>
          </cell>
          <cell r="B2275" t="str">
            <v>U/L Tax Ref Bds Ser 2015</v>
          </cell>
          <cell r="C2275">
            <v>22735650</v>
          </cell>
          <cell r="D2275">
            <v>18214900</v>
          </cell>
        </row>
        <row r="2276">
          <cell r="A2276" t="str">
            <v>84609</v>
          </cell>
          <cell r="B2276" t="str">
            <v>U/L Tax Ref Bds Ser 2015</v>
          </cell>
          <cell r="C2276">
            <v>3148775</v>
          </cell>
          <cell r="D2276">
            <v>4148675</v>
          </cell>
        </row>
        <row r="2277">
          <cell r="A2277" t="str">
            <v>84615</v>
          </cell>
          <cell r="B2277" t="str">
            <v>U/L Tax Sch Bldg Bds Ser 2015</v>
          </cell>
          <cell r="C2277">
            <v>3624177</v>
          </cell>
          <cell r="D2277">
            <v>3471250</v>
          </cell>
        </row>
        <row r="2278">
          <cell r="A2278" t="str">
            <v>84616</v>
          </cell>
          <cell r="B2278" t="str">
            <v>U/L Tax Sch Bldg Bds Ser 2015</v>
          </cell>
          <cell r="C2278">
            <v>2056988</v>
          </cell>
          <cell r="D2278">
            <v>2056988</v>
          </cell>
        </row>
        <row r="2279">
          <cell r="A2279" t="str">
            <v>84624</v>
          </cell>
          <cell r="B2279" t="str">
            <v>U/L Tax Sch Bldg Bds Ser 2015</v>
          </cell>
          <cell r="C2279">
            <v>295700</v>
          </cell>
          <cell r="D2279">
            <v>295700</v>
          </cell>
        </row>
        <row r="2280">
          <cell r="A2280" t="str">
            <v>84625</v>
          </cell>
          <cell r="B2280" t="str">
            <v>U/L Tax Sch Bldg Bds Ser 2015</v>
          </cell>
          <cell r="C2280">
            <v>744173</v>
          </cell>
          <cell r="D2280">
            <v>746075</v>
          </cell>
        </row>
        <row r="2281">
          <cell r="A2281" t="str">
            <v>84627</v>
          </cell>
          <cell r="B2281" t="str">
            <v>U/L Tax Ref Bds Ser 2015</v>
          </cell>
          <cell r="C2281">
            <v>329550</v>
          </cell>
          <cell r="D2281">
            <v>333750</v>
          </cell>
        </row>
        <row r="2282">
          <cell r="A2282" t="str">
            <v>84628</v>
          </cell>
          <cell r="B2282" t="str">
            <v>U/L Tax Ref Bds Ser 2015</v>
          </cell>
          <cell r="C2282">
            <v>59294</v>
          </cell>
          <cell r="D2282">
            <v>58501</v>
          </cell>
        </row>
        <row r="2283">
          <cell r="A2283" t="str">
            <v>84632</v>
          </cell>
          <cell r="B2283" t="str">
            <v>U/L Tax Ref Bds Ser 2015</v>
          </cell>
          <cell r="C2283">
            <v>1072750</v>
          </cell>
          <cell r="D2283">
            <v>1073000</v>
          </cell>
        </row>
        <row r="2284">
          <cell r="A2284" t="str">
            <v>84634</v>
          </cell>
          <cell r="B2284" t="str">
            <v>U/L Tax Ref Bds Ser 2015</v>
          </cell>
          <cell r="C2284">
            <v>304800</v>
          </cell>
          <cell r="D2284">
            <v>304725</v>
          </cell>
        </row>
        <row r="2285">
          <cell r="A2285" t="str">
            <v>84635</v>
          </cell>
          <cell r="B2285" t="str">
            <v>U/L Tax Ref Bds Ser 2015</v>
          </cell>
          <cell r="C2285">
            <v>672650</v>
          </cell>
          <cell r="D2285">
            <v>603350</v>
          </cell>
        </row>
        <row r="2286">
          <cell r="A2286" t="str">
            <v>84638</v>
          </cell>
          <cell r="B2286" t="str">
            <v>U/L Tax Sch Bldg Bds Ser 2015</v>
          </cell>
          <cell r="C2286">
            <v>1510721</v>
          </cell>
          <cell r="D2286">
            <v>1372900</v>
          </cell>
        </row>
        <row r="2287">
          <cell r="A2287" t="str">
            <v>84639</v>
          </cell>
          <cell r="B2287" t="str">
            <v>U/L Tax Ref Bds Ser 2015</v>
          </cell>
          <cell r="C2287">
            <v>343200</v>
          </cell>
          <cell r="D2287">
            <v>343200</v>
          </cell>
        </row>
        <row r="2288">
          <cell r="A2288" t="str">
            <v>84643</v>
          </cell>
          <cell r="B2288" t="str">
            <v>U/L Tax Sch Bldg Bds Ser 2015</v>
          </cell>
          <cell r="C2288">
            <v>279375</v>
          </cell>
          <cell r="D2288">
            <v>281475</v>
          </cell>
        </row>
        <row r="2289">
          <cell r="A2289" t="str">
            <v>84644</v>
          </cell>
          <cell r="B2289" t="str">
            <v>U/L Tax Ref Bds Ser 2015</v>
          </cell>
          <cell r="C2289">
            <v>303475</v>
          </cell>
          <cell r="D2289">
            <v>303475</v>
          </cell>
        </row>
        <row r="2290">
          <cell r="A2290" t="str">
            <v>84653</v>
          </cell>
          <cell r="B2290" t="str">
            <v>U/L Tax Ref Bds Ser 2015</v>
          </cell>
          <cell r="C2290">
            <v>352600</v>
          </cell>
          <cell r="D2290">
            <v>352600</v>
          </cell>
        </row>
        <row r="2291">
          <cell r="A2291" t="str">
            <v>84655</v>
          </cell>
          <cell r="B2291" t="str">
            <v>Var Rate U/L Tax Sch Bldg Bds Ser 2015</v>
          </cell>
          <cell r="C2291">
            <v>1087500</v>
          </cell>
          <cell r="D2291">
            <v>750000</v>
          </cell>
        </row>
        <row r="2292">
          <cell r="A2292" t="str">
            <v>84656</v>
          </cell>
          <cell r="B2292" t="str">
            <v>U/L Tax Sch Bldg &amp; Ref Bds Ser 2015</v>
          </cell>
          <cell r="C2292">
            <v>125750</v>
          </cell>
          <cell r="D2292">
            <v>119350</v>
          </cell>
        </row>
        <row r="2293">
          <cell r="A2293" t="str">
            <v>84665</v>
          </cell>
          <cell r="B2293" t="str">
            <v>U/L Tax Ref Bds Ser 2015</v>
          </cell>
          <cell r="C2293">
            <v>356712</v>
          </cell>
          <cell r="D2293">
            <v>369362</v>
          </cell>
        </row>
        <row r="2294">
          <cell r="A2294" t="str">
            <v>84674</v>
          </cell>
          <cell r="B2294" t="str">
            <v>U/L Tax Ref Bds Ser 2015</v>
          </cell>
          <cell r="C2294">
            <v>228579</v>
          </cell>
          <cell r="D2294">
            <v>142436</v>
          </cell>
        </row>
        <row r="2295">
          <cell r="A2295" t="str">
            <v>84675</v>
          </cell>
          <cell r="B2295" t="str">
            <v>U/L Tax Ref Bds Ser 2015</v>
          </cell>
          <cell r="C2295">
            <v>395000</v>
          </cell>
          <cell r="D2295">
            <v>395000</v>
          </cell>
        </row>
        <row r="2296">
          <cell r="A2296" t="str">
            <v>84677</v>
          </cell>
          <cell r="B2296" t="str">
            <v>U/L Tax Sch Bldg Bds Ser 2015A</v>
          </cell>
          <cell r="C2296">
            <v>2851600</v>
          </cell>
          <cell r="D2296">
            <v>2851600</v>
          </cell>
        </row>
        <row r="2297">
          <cell r="A2297" t="str">
            <v>84685</v>
          </cell>
          <cell r="B2297" t="str">
            <v>U/L Tax Ref Bds Ser 2015</v>
          </cell>
          <cell r="C2297">
            <v>4159500</v>
          </cell>
          <cell r="D2297">
            <v>4159500</v>
          </cell>
        </row>
        <row r="2298">
          <cell r="A2298" t="str">
            <v>84687</v>
          </cell>
          <cell r="B2298" t="str">
            <v>Variable Rate U/L Tax Sch Bldg Bds Ser 2015B</v>
          </cell>
          <cell r="C2298">
            <v>2951250</v>
          </cell>
          <cell r="D2298">
            <v>2951250</v>
          </cell>
        </row>
        <row r="2299">
          <cell r="A2299" t="str">
            <v>84688</v>
          </cell>
          <cell r="B2299" t="str">
            <v>U/L Tax Sch Bldg Bds Ser 2015</v>
          </cell>
          <cell r="C2299">
            <v>322038</v>
          </cell>
          <cell r="D2299">
            <v>325138</v>
          </cell>
        </row>
        <row r="2300">
          <cell r="A2300" t="str">
            <v>84689</v>
          </cell>
          <cell r="B2300" t="str">
            <v>U/L Tax Ref Bds Ser 2015</v>
          </cell>
          <cell r="C2300">
            <v>777900</v>
          </cell>
          <cell r="D2300">
            <v>777900</v>
          </cell>
        </row>
        <row r="2301">
          <cell r="A2301" t="str">
            <v>84694</v>
          </cell>
          <cell r="B2301" t="str">
            <v>U/L Tax Sch Bldg Bds Ser 2015</v>
          </cell>
          <cell r="C2301">
            <v>5895675</v>
          </cell>
          <cell r="D2301">
            <v>5902450</v>
          </cell>
        </row>
        <row r="2302">
          <cell r="A2302" t="str">
            <v>84695</v>
          </cell>
          <cell r="B2302" t="str">
            <v>Variable Rate U/L Tax Sch Bldg Bds Ser 2015</v>
          </cell>
          <cell r="C2302">
            <v>3232178</v>
          </cell>
          <cell r="D2302">
            <v>4425475</v>
          </cell>
        </row>
        <row r="2303">
          <cell r="A2303" t="str">
            <v>84700</v>
          </cell>
          <cell r="B2303" t="str">
            <v>U/L Tax Ref Bds Ser 2015</v>
          </cell>
          <cell r="C2303">
            <v>248581</v>
          </cell>
          <cell r="D2303">
            <v>244231</v>
          </cell>
        </row>
        <row r="2304">
          <cell r="A2304" t="str">
            <v>84710</v>
          </cell>
          <cell r="B2304" t="str">
            <v>U/L Tax Sch Bldg Bds Ser 2015A</v>
          </cell>
          <cell r="C2304">
            <v>18874100</v>
          </cell>
          <cell r="D2304">
            <v>7514775</v>
          </cell>
        </row>
        <row r="2305">
          <cell r="A2305" t="str">
            <v>84711</v>
          </cell>
          <cell r="B2305" t="str">
            <v>U/L Tax Ref Bds Ser 2015B</v>
          </cell>
          <cell r="C2305">
            <v>2204750</v>
          </cell>
          <cell r="D2305">
            <v>2204750</v>
          </cell>
        </row>
        <row r="2306">
          <cell r="A2306" t="str">
            <v>84716</v>
          </cell>
          <cell r="B2306" t="str">
            <v>U/L Tax Sch Bldg Bds Ser 2015</v>
          </cell>
          <cell r="C2306">
            <v>1554962</v>
          </cell>
          <cell r="D2306">
            <v>1554019</v>
          </cell>
        </row>
        <row r="2307">
          <cell r="A2307" t="str">
            <v>84719</v>
          </cell>
          <cell r="B2307" t="str">
            <v>U/L Tax Sch Bldg Bds Ser 2015</v>
          </cell>
          <cell r="C2307">
            <v>449231</v>
          </cell>
          <cell r="D2307">
            <v>450175</v>
          </cell>
        </row>
        <row r="2308">
          <cell r="A2308" t="str">
            <v>84721</v>
          </cell>
          <cell r="B2308" t="str">
            <v>U/L Tax Sch Bldg Bds Ser 2015A</v>
          </cell>
          <cell r="C2308">
            <v>69600</v>
          </cell>
          <cell r="D2308">
            <v>46400</v>
          </cell>
        </row>
        <row r="2309">
          <cell r="A2309" t="str">
            <v>84727</v>
          </cell>
          <cell r="B2309" t="str">
            <v>U/L Tax Ref Bds Ser 2015</v>
          </cell>
          <cell r="C2309">
            <v>667550</v>
          </cell>
          <cell r="D2309">
            <v>302550</v>
          </cell>
        </row>
        <row r="2310">
          <cell r="A2310" t="str">
            <v>84732</v>
          </cell>
          <cell r="B2310" t="str">
            <v>U/L Tax Ref Bds Ser 2015A</v>
          </cell>
          <cell r="C2310">
            <v>2547625</v>
          </cell>
          <cell r="D2310">
            <v>2546500</v>
          </cell>
        </row>
        <row r="2311">
          <cell r="A2311" t="str">
            <v>84733</v>
          </cell>
          <cell r="B2311" t="str">
            <v>U/L Tax Ref Bds Ser 2015B</v>
          </cell>
          <cell r="C2311">
            <v>827250</v>
          </cell>
          <cell r="D2311">
            <v>827250</v>
          </cell>
        </row>
        <row r="2312">
          <cell r="A2312" t="str">
            <v>84734</v>
          </cell>
          <cell r="B2312" t="str">
            <v>U/L Tax Ref Bds Ser 2015</v>
          </cell>
          <cell r="C2312">
            <v>563350</v>
          </cell>
          <cell r="D2312">
            <v>565350</v>
          </cell>
        </row>
        <row r="2313">
          <cell r="A2313" t="str">
            <v>84736</v>
          </cell>
          <cell r="B2313" t="str">
            <v>U/L Tax Ref Bds Ser 2015</v>
          </cell>
          <cell r="C2313">
            <v>1579850</v>
          </cell>
          <cell r="D2313">
            <v>549650</v>
          </cell>
        </row>
        <row r="2314">
          <cell r="A2314" t="str">
            <v>84737</v>
          </cell>
          <cell r="B2314" t="str">
            <v>U/L Tax Ref Bds Ser 2015</v>
          </cell>
          <cell r="C2314">
            <v>182962</v>
          </cell>
          <cell r="D2314">
            <v>329162</v>
          </cell>
        </row>
        <row r="2315">
          <cell r="A2315" t="str">
            <v>84738</v>
          </cell>
          <cell r="B2315" t="str">
            <v>U/L Tax Sch Bldg Bds Ser 2015</v>
          </cell>
          <cell r="C2315">
            <v>81775</v>
          </cell>
          <cell r="D2315">
            <v>81775</v>
          </cell>
        </row>
        <row r="2316">
          <cell r="A2316" t="str">
            <v>84741</v>
          </cell>
          <cell r="B2316" t="str">
            <v>U/L Tax Sch Bldg Bds Ser 2015</v>
          </cell>
          <cell r="C2316">
            <v>563119</v>
          </cell>
          <cell r="D2316">
            <v>315669</v>
          </cell>
        </row>
        <row r="2317">
          <cell r="A2317" t="str">
            <v>84745</v>
          </cell>
          <cell r="B2317" t="str">
            <v>U/L Tax Ref Bds Ser 2015A</v>
          </cell>
          <cell r="C2317">
            <v>4888225</v>
          </cell>
          <cell r="D2317">
            <v>4888225</v>
          </cell>
        </row>
        <row r="2318">
          <cell r="A2318" t="str">
            <v>84749</v>
          </cell>
          <cell r="B2318" t="str">
            <v>U/L Tax Sch Bldg Bds Ser 2015</v>
          </cell>
          <cell r="C2318">
            <v>631768</v>
          </cell>
          <cell r="D2318">
            <v>629381</v>
          </cell>
        </row>
        <row r="2319">
          <cell r="A2319" t="str">
            <v>84750</v>
          </cell>
          <cell r="B2319" t="str">
            <v>U/L Tax Sch Bldg Bds Ser 2015A</v>
          </cell>
          <cell r="C2319">
            <v>59550</v>
          </cell>
          <cell r="D2319">
            <v>429700</v>
          </cell>
        </row>
        <row r="2320">
          <cell r="A2320" t="str">
            <v>84751</v>
          </cell>
          <cell r="B2320" t="str">
            <v>U/L Tax Sch Bldg Bds Ser 2015B</v>
          </cell>
          <cell r="C2320">
            <v>894994</v>
          </cell>
          <cell r="D2320">
            <v>596662</v>
          </cell>
        </row>
        <row r="2321">
          <cell r="A2321" t="str">
            <v>84752</v>
          </cell>
          <cell r="B2321" t="str">
            <v>U/L Tax Ref Bds Ser 2015</v>
          </cell>
          <cell r="C2321">
            <v>327200</v>
          </cell>
          <cell r="D2321">
            <v>326700</v>
          </cell>
        </row>
        <row r="2322">
          <cell r="A2322" t="str">
            <v>84755</v>
          </cell>
          <cell r="B2322" t="str">
            <v>U/L Tax Sch Bldg Bds Ser 2015</v>
          </cell>
          <cell r="C2322">
            <v>240225</v>
          </cell>
          <cell r="D2322">
            <v>243025</v>
          </cell>
        </row>
        <row r="2323">
          <cell r="A2323" t="str">
            <v>84763</v>
          </cell>
          <cell r="B2323" t="str">
            <v>U/L Tax Ref Bds Ser 2015</v>
          </cell>
          <cell r="C2323">
            <v>116365</v>
          </cell>
          <cell r="D2323">
            <v>115607</v>
          </cell>
        </row>
        <row r="2324">
          <cell r="A2324" t="str">
            <v>84765</v>
          </cell>
          <cell r="B2324" t="str">
            <v>U/L Tax Ref Bds Ser 2015</v>
          </cell>
          <cell r="C2324">
            <v>1207162</v>
          </cell>
          <cell r="D2324">
            <v>1207162</v>
          </cell>
        </row>
        <row r="2325">
          <cell r="A2325" t="str">
            <v>84766</v>
          </cell>
          <cell r="B2325" t="str">
            <v>U/L Tax Sch Bldg Bds Ser 2015</v>
          </cell>
          <cell r="C2325">
            <v>2001806</v>
          </cell>
          <cell r="D2325">
            <v>2001806</v>
          </cell>
        </row>
        <row r="2326">
          <cell r="A2326" t="str">
            <v>84770</v>
          </cell>
          <cell r="B2326" t="str">
            <v>U/L Tax Ref Bds Ser 2015</v>
          </cell>
          <cell r="C2326">
            <v>365000</v>
          </cell>
          <cell r="D2326">
            <v>369200</v>
          </cell>
        </row>
        <row r="2327">
          <cell r="A2327" t="str">
            <v>84772</v>
          </cell>
          <cell r="B2327" t="str">
            <v>U/L Tax Sch Bldg Bds Ser 2015</v>
          </cell>
          <cell r="C2327">
            <v>568504</v>
          </cell>
          <cell r="D2327">
            <v>562200</v>
          </cell>
        </row>
        <row r="2328">
          <cell r="A2328" t="str">
            <v>84774</v>
          </cell>
          <cell r="B2328" t="str">
            <v>U/L Tax Sch Bldg &amp; Ref Bds Ser 2015</v>
          </cell>
          <cell r="C2328">
            <v>693850</v>
          </cell>
          <cell r="D2328">
            <v>493100</v>
          </cell>
        </row>
        <row r="2329">
          <cell r="A2329" t="str">
            <v>84778</v>
          </cell>
          <cell r="B2329" t="str">
            <v>U/L Tax Sch Bldg &amp; Ref Bds Ser 2015</v>
          </cell>
          <cell r="C2329">
            <v>1436162</v>
          </cell>
          <cell r="D2329">
            <v>1429038</v>
          </cell>
        </row>
        <row r="2330">
          <cell r="A2330" t="str">
            <v>84779</v>
          </cell>
          <cell r="B2330" t="str">
            <v>U/L Tax Ref Bds Ser 2015</v>
          </cell>
          <cell r="C2330">
            <v>412000</v>
          </cell>
          <cell r="D2330">
            <v>615000</v>
          </cell>
        </row>
        <row r="2331">
          <cell r="A2331" t="str">
            <v>84780</v>
          </cell>
          <cell r="B2331" t="str">
            <v>U/L Tax Ref Bds Ser 2015</v>
          </cell>
          <cell r="C2331">
            <v>323700</v>
          </cell>
          <cell r="D2331">
            <v>323700</v>
          </cell>
        </row>
        <row r="2332">
          <cell r="A2332" t="str">
            <v>84783</v>
          </cell>
          <cell r="B2332" t="str">
            <v>U/L Tax Ref Bds Ser 2015</v>
          </cell>
          <cell r="C2332">
            <v>5297500</v>
          </cell>
          <cell r="D2332">
            <v>5299150</v>
          </cell>
        </row>
        <row r="2333">
          <cell r="A2333" t="str">
            <v>84784</v>
          </cell>
          <cell r="B2333" t="str">
            <v>U/L Tax Ref Bds Ser 2015</v>
          </cell>
          <cell r="C2333">
            <v>976125</v>
          </cell>
          <cell r="D2333">
            <v>2121750</v>
          </cell>
        </row>
        <row r="2334">
          <cell r="A2334" t="str">
            <v>84785</v>
          </cell>
          <cell r="B2334" t="str">
            <v>U/L Tax Sch Bldg Bds Ser 2015A</v>
          </cell>
          <cell r="C2334">
            <v>3917375</v>
          </cell>
          <cell r="D2334">
            <v>3917375</v>
          </cell>
        </row>
        <row r="2335">
          <cell r="A2335" t="str">
            <v>84786</v>
          </cell>
          <cell r="B2335" t="str">
            <v>U/L Tax Ref Bds Ser 2015B</v>
          </cell>
          <cell r="C2335">
            <v>1490912</v>
          </cell>
          <cell r="D2335">
            <v>3082912</v>
          </cell>
        </row>
        <row r="2336">
          <cell r="A2336" t="str">
            <v>84787</v>
          </cell>
          <cell r="B2336" t="str">
            <v>U/L Tax Sch Bldg &amp; Ref Bds Ser 2015</v>
          </cell>
          <cell r="C2336">
            <v>624155</v>
          </cell>
          <cell r="D2336">
            <v>623600</v>
          </cell>
        </row>
        <row r="2337">
          <cell r="A2337" t="str">
            <v>84789</v>
          </cell>
          <cell r="B2337" t="str">
            <v>U/L Tax Ref Bds Ser 2015</v>
          </cell>
          <cell r="C2337">
            <v>328700</v>
          </cell>
          <cell r="D2337">
            <v>658700</v>
          </cell>
        </row>
        <row r="2338">
          <cell r="A2338" t="str">
            <v>84792</v>
          </cell>
          <cell r="B2338" t="str">
            <v>U/L Tax Ref Bds Ser 2015</v>
          </cell>
          <cell r="C2338">
            <v>1301614</v>
          </cell>
          <cell r="D2338">
            <v>1232650</v>
          </cell>
        </row>
        <row r="2339">
          <cell r="A2339" t="str">
            <v>84793</v>
          </cell>
          <cell r="B2339" t="str">
            <v>U/L Tax Ref Bds Ser 2015A</v>
          </cell>
          <cell r="C2339">
            <v>299656</v>
          </cell>
          <cell r="D2339">
            <v>399656</v>
          </cell>
        </row>
        <row r="2340">
          <cell r="A2340" t="str">
            <v>84794</v>
          </cell>
          <cell r="B2340" t="str">
            <v>U/L Tax Ref Bds Ser 2015B</v>
          </cell>
          <cell r="C2340">
            <v>130512</v>
          </cell>
          <cell r="D2340">
            <v>130512</v>
          </cell>
        </row>
        <row r="2341">
          <cell r="A2341" t="str">
            <v>84797</v>
          </cell>
          <cell r="B2341" t="str">
            <v>U/L Tax Sch Bldg Bds Ser 2015</v>
          </cell>
          <cell r="C2341">
            <v>156452</v>
          </cell>
          <cell r="D2341">
            <v>155900</v>
          </cell>
        </row>
        <row r="2342">
          <cell r="A2342" t="str">
            <v>84799</v>
          </cell>
          <cell r="B2342" t="str">
            <v>U/L Tax Sch Bldg &amp; Ref Bds Ser 2015</v>
          </cell>
          <cell r="C2342">
            <v>5107850</v>
          </cell>
          <cell r="D2342">
            <v>4981600</v>
          </cell>
        </row>
        <row r="2343">
          <cell r="A2343" t="str">
            <v>84800</v>
          </cell>
          <cell r="B2343" t="str">
            <v>U/L Tax Sch Bldg &amp; Ref Bds Ser 2015</v>
          </cell>
          <cell r="C2343">
            <v>6342250</v>
          </cell>
          <cell r="D2343">
            <v>6733300</v>
          </cell>
        </row>
        <row r="2344">
          <cell r="A2344" t="str">
            <v>84801</v>
          </cell>
          <cell r="B2344" t="str">
            <v>U/L Tax Ref Bds Ser 2015</v>
          </cell>
          <cell r="C2344">
            <v>374600</v>
          </cell>
          <cell r="D2344">
            <v>374600</v>
          </cell>
        </row>
        <row r="2345">
          <cell r="A2345" t="str">
            <v>84803</v>
          </cell>
          <cell r="B2345" t="str">
            <v>U/L Tax Sch Bldg Bds Ser 2015</v>
          </cell>
          <cell r="C2345">
            <v>334209</v>
          </cell>
          <cell r="D2345">
            <v>522300</v>
          </cell>
        </row>
        <row r="2346">
          <cell r="A2346" t="str">
            <v>84805</v>
          </cell>
          <cell r="B2346" t="str">
            <v>U/L Tax Ref Bds Ser 2015</v>
          </cell>
          <cell r="C2346">
            <v>415600</v>
          </cell>
          <cell r="D2346">
            <v>313600</v>
          </cell>
        </row>
        <row r="2347">
          <cell r="A2347" t="str">
            <v>84809</v>
          </cell>
          <cell r="B2347" t="str">
            <v>U/L Tax Ref Bds Ser 2015</v>
          </cell>
          <cell r="C2347">
            <v>344800</v>
          </cell>
          <cell r="D2347">
            <v>344800</v>
          </cell>
        </row>
        <row r="2348">
          <cell r="A2348" t="str">
            <v>84811</v>
          </cell>
          <cell r="B2348" t="str">
            <v>U/L Tax Ref Bds Ser 2015</v>
          </cell>
          <cell r="C2348">
            <v>241150</v>
          </cell>
          <cell r="D2348">
            <v>240650</v>
          </cell>
        </row>
        <row r="2349">
          <cell r="A2349" t="str">
            <v>84814</v>
          </cell>
          <cell r="B2349" t="str">
            <v>U/L Tax Sch Bldg Bds Ser 2015A</v>
          </cell>
          <cell r="C2349">
            <v>6186722</v>
          </cell>
          <cell r="D2349">
            <v>1617869</v>
          </cell>
        </row>
        <row r="2350">
          <cell r="A2350" t="str">
            <v>84815</v>
          </cell>
          <cell r="B2350" t="str">
            <v>U/L Tax Ref Bds Ser 2015B</v>
          </cell>
          <cell r="C2350">
            <v>6868238</v>
          </cell>
          <cell r="D2350">
            <v>6890538</v>
          </cell>
        </row>
        <row r="2351">
          <cell r="A2351" t="str">
            <v>84816</v>
          </cell>
          <cell r="B2351" t="str">
            <v>U/L Tax Ref Bds Ser 2015</v>
          </cell>
          <cell r="C2351">
            <v>2609125</v>
          </cell>
          <cell r="D2351">
            <v>2606825</v>
          </cell>
        </row>
        <row r="2352">
          <cell r="A2352" t="str">
            <v>84822</v>
          </cell>
          <cell r="B2352" t="str">
            <v>U/L Tax Ref Bds Ser 2015</v>
          </cell>
          <cell r="C2352">
            <v>1103025</v>
          </cell>
          <cell r="D2352">
            <v>1263025</v>
          </cell>
        </row>
        <row r="2353">
          <cell r="A2353" t="str">
            <v>84823</v>
          </cell>
          <cell r="B2353" t="str">
            <v>U/L Tax Ref Bds Ser 2015</v>
          </cell>
          <cell r="C2353">
            <v>6491950</v>
          </cell>
          <cell r="D2353">
            <v>5364450</v>
          </cell>
        </row>
        <row r="2354">
          <cell r="A2354" t="str">
            <v>84824</v>
          </cell>
          <cell r="B2354" t="str">
            <v>U/L Tax Ref Bds Ser 2015A</v>
          </cell>
          <cell r="C2354">
            <v>3575581</v>
          </cell>
          <cell r="D2354">
            <v>5310581</v>
          </cell>
        </row>
        <row r="2355">
          <cell r="A2355" t="str">
            <v>84826</v>
          </cell>
          <cell r="B2355" t="str">
            <v>U//L Tax Ref Bds Ser 2015</v>
          </cell>
          <cell r="C2355">
            <v>1182175</v>
          </cell>
          <cell r="D2355">
            <v>1622800</v>
          </cell>
        </row>
        <row r="2356">
          <cell r="A2356" t="str">
            <v>84837</v>
          </cell>
          <cell r="B2356" t="str">
            <v>U/L Tax Sch Bldg Bds Ser 2015</v>
          </cell>
          <cell r="C2356">
            <v>785694</v>
          </cell>
          <cell r="D2356">
            <v>782869</v>
          </cell>
        </row>
        <row r="2357">
          <cell r="A2357" t="str">
            <v>84846</v>
          </cell>
          <cell r="B2357" t="str">
            <v>U/L Tax Ref Bds Ser 2015</v>
          </cell>
          <cell r="C2357">
            <v>3931762</v>
          </cell>
          <cell r="D2357">
            <v>3928762</v>
          </cell>
        </row>
        <row r="2358">
          <cell r="A2358" t="str">
            <v>84847</v>
          </cell>
          <cell r="B2358" t="str">
            <v>U/L Tax Ref Bds Ser 2015</v>
          </cell>
          <cell r="C2358">
            <v>260500</v>
          </cell>
          <cell r="D2358">
            <v>485500</v>
          </cell>
        </row>
        <row r="2359">
          <cell r="A2359" t="str">
            <v>84849</v>
          </cell>
          <cell r="B2359" t="str">
            <v>U/L Tax Sch Bldg Bds Ser 2015-A</v>
          </cell>
          <cell r="C2359">
            <v>6426800</v>
          </cell>
          <cell r="D2359">
            <v>6766800</v>
          </cell>
        </row>
        <row r="2360">
          <cell r="A2360" t="str">
            <v>84850</v>
          </cell>
          <cell r="B2360" t="str">
            <v>U/L Tax Ref Bds Ser 2015-B</v>
          </cell>
          <cell r="C2360">
            <v>4451650</v>
          </cell>
          <cell r="D2360">
            <v>4451650</v>
          </cell>
        </row>
        <row r="2361">
          <cell r="A2361" t="str">
            <v>84851</v>
          </cell>
          <cell r="B2361" t="str">
            <v>U/L Tax Ref Bds Ser 2015</v>
          </cell>
          <cell r="C2361">
            <v>446175</v>
          </cell>
          <cell r="D2361">
            <v>446175</v>
          </cell>
        </row>
        <row r="2362">
          <cell r="A2362" t="str">
            <v>84854</v>
          </cell>
          <cell r="B2362" t="str">
            <v>U/L Tax Ref Bds Ser 2015</v>
          </cell>
          <cell r="C2362">
            <v>7240500</v>
          </cell>
          <cell r="D2362">
            <v>6862500</v>
          </cell>
        </row>
        <row r="2363">
          <cell r="A2363" t="str">
            <v>84856</v>
          </cell>
          <cell r="B2363" t="str">
            <v>U/L Tax Ref Bds Ser 2015</v>
          </cell>
          <cell r="C2363">
            <v>2347500</v>
          </cell>
          <cell r="D2363">
            <v>2971200</v>
          </cell>
        </row>
        <row r="2364">
          <cell r="A2364" t="str">
            <v>84857</v>
          </cell>
          <cell r="B2364" t="str">
            <v>U/L Tax Ref Bds Ser 2015</v>
          </cell>
          <cell r="C2364">
            <v>3861550</v>
          </cell>
          <cell r="D2364">
            <v>3862525</v>
          </cell>
        </row>
        <row r="2365">
          <cell r="A2365" t="str">
            <v>84859</v>
          </cell>
          <cell r="B2365" t="str">
            <v>U/L Tax Ref Bds Ser 2015</v>
          </cell>
          <cell r="C2365">
            <v>14009900</v>
          </cell>
          <cell r="D2365">
            <v>14009900</v>
          </cell>
        </row>
        <row r="2366">
          <cell r="A2366" t="str">
            <v>84867</v>
          </cell>
          <cell r="B2366" t="str">
            <v>U/L Tax Ref Bds Ser 2015</v>
          </cell>
          <cell r="C2366">
            <v>353600</v>
          </cell>
          <cell r="D2366">
            <v>353600</v>
          </cell>
        </row>
        <row r="2367">
          <cell r="A2367" t="str">
            <v>84871</v>
          </cell>
          <cell r="B2367" t="str">
            <v>U/L Tax Ref Bds Ser 2015</v>
          </cell>
          <cell r="C2367">
            <v>213350</v>
          </cell>
          <cell r="D2367">
            <v>213350</v>
          </cell>
        </row>
        <row r="2368">
          <cell r="A2368" t="str">
            <v>84881</v>
          </cell>
          <cell r="B2368" t="str">
            <v>U/L Tax Sch Bldg Bds Ser 2015</v>
          </cell>
          <cell r="C2368">
            <v>549238</v>
          </cell>
          <cell r="D2368">
            <v>553112</v>
          </cell>
        </row>
        <row r="2369">
          <cell r="A2369" t="str">
            <v>84883</v>
          </cell>
          <cell r="B2369" t="str">
            <v>U/L Tax Ref Bds Ser 2015</v>
          </cell>
          <cell r="C2369">
            <v>1837162</v>
          </cell>
          <cell r="D2369">
            <v>4203262</v>
          </cell>
        </row>
        <row r="2370">
          <cell r="A2370" t="str">
            <v>84889</v>
          </cell>
          <cell r="B2370" t="str">
            <v>Ltd Tax Ref Bds Ser 2015</v>
          </cell>
          <cell r="C2370">
            <v>1903100</v>
          </cell>
          <cell r="D2370">
            <v>1473850</v>
          </cell>
        </row>
        <row r="2371">
          <cell r="A2371" t="str">
            <v>84892</v>
          </cell>
          <cell r="B2371" t="str">
            <v>U/L Tax Ref Bds Ser 2015</v>
          </cell>
          <cell r="C2371">
            <v>1453200</v>
          </cell>
          <cell r="D2371">
            <v>1453200</v>
          </cell>
        </row>
        <row r="2372">
          <cell r="A2372" t="str">
            <v>84893</v>
          </cell>
          <cell r="B2372" t="str">
            <v>Var Rate U/L Tax Ref Bds Ser 2015C</v>
          </cell>
          <cell r="C2372">
            <v>962724</v>
          </cell>
          <cell r="D2372">
            <v>960076</v>
          </cell>
        </row>
        <row r="2373">
          <cell r="A2373" t="str">
            <v>84900</v>
          </cell>
          <cell r="B2373" t="str">
            <v>U/L Tax Ref Bds Ser 2015</v>
          </cell>
          <cell r="C2373">
            <v>2886812</v>
          </cell>
          <cell r="D2373">
            <v>2886812</v>
          </cell>
        </row>
        <row r="2374">
          <cell r="A2374" t="str">
            <v>84901</v>
          </cell>
          <cell r="B2374" t="str">
            <v>U/L Tax Sch Bldg &amp; Ref Bds Ser 2015A</v>
          </cell>
          <cell r="C2374">
            <v>7743900</v>
          </cell>
          <cell r="D2374">
            <v>9094275</v>
          </cell>
        </row>
        <row r="2375">
          <cell r="A2375" t="str">
            <v>84902</v>
          </cell>
          <cell r="B2375" t="str">
            <v>U/L Tax Ref Bds Ser 2015</v>
          </cell>
          <cell r="C2375">
            <v>4326450</v>
          </cell>
          <cell r="D2375">
            <v>1776200</v>
          </cell>
        </row>
        <row r="2376">
          <cell r="A2376" t="str">
            <v>84905</v>
          </cell>
          <cell r="B2376" t="str">
            <v>U/L Tax Ref Bds Ser 2015B</v>
          </cell>
          <cell r="C2376">
            <v>580000</v>
          </cell>
          <cell r="D2376">
            <v>580000</v>
          </cell>
        </row>
        <row r="2377">
          <cell r="A2377" t="str">
            <v>84906</v>
          </cell>
          <cell r="B2377" t="str">
            <v>U/L Tax Ref Bds Ser 2015</v>
          </cell>
          <cell r="C2377">
            <v>397250</v>
          </cell>
          <cell r="D2377">
            <v>346650</v>
          </cell>
        </row>
        <row r="2378">
          <cell r="A2378" t="str">
            <v>84909</v>
          </cell>
          <cell r="B2378" t="str">
            <v>U/L Tax Ref Bds Ser 2015A</v>
          </cell>
          <cell r="C2378">
            <v>819319</v>
          </cell>
          <cell r="D2378">
            <v>816319</v>
          </cell>
        </row>
        <row r="2379">
          <cell r="A2379" t="str">
            <v>84916</v>
          </cell>
          <cell r="B2379" t="str">
            <v>U/L Tax Ref Bds Ser 2015</v>
          </cell>
          <cell r="C2379">
            <v>236350</v>
          </cell>
          <cell r="D2379">
            <v>1421350</v>
          </cell>
        </row>
        <row r="2380">
          <cell r="A2380" t="str">
            <v>84922</v>
          </cell>
          <cell r="B2380" t="str">
            <v>U/L Tax Ref Bds Ser 2015</v>
          </cell>
          <cell r="C2380">
            <v>337950</v>
          </cell>
          <cell r="D2380">
            <v>337950</v>
          </cell>
        </row>
        <row r="2381">
          <cell r="A2381" t="str">
            <v>84925</v>
          </cell>
          <cell r="B2381" t="str">
            <v>U/L Tax Ref Bds Ser 2015</v>
          </cell>
          <cell r="C2381">
            <v>489450</v>
          </cell>
          <cell r="D2381">
            <v>489450</v>
          </cell>
        </row>
        <row r="2382">
          <cell r="A2382" t="str">
            <v>84926</v>
          </cell>
          <cell r="B2382" t="str">
            <v>U/L Tax Ref Bds Ser 2015</v>
          </cell>
          <cell r="C2382">
            <v>3370250</v>
          </cell>
          <cell r="D2382">
            <v>3370250</v>
          </cell>
        </row>
        <row r="2383">
          <cell r="A2383" t="str">
            <v>84929</v>
          </cell>
          <cell r="B2383" t="str">
            <v>U/L Tax Ref Bds Ser 2015</v>
          </cell>
          <cell r="C2383">
            <v>1745150</v>
          </cell>
          <cell r="D2383">
            <v>1748750</v>
          </cell>
        </row>
        <row r="2384">
          <cell r="A2384" t="str">
            <v>84931</v>
          </cell>
          <cell r="B2384" t="str">
            <v>U/L Tax Ref Bds Ser 2015</v>
          </cell>
          <cell r="C2384">
            <v>340525</v>
          </cell>
          <cell r="D2384">
            <v>339825</v>
          </cell>
        </row>
        <row r="2385">
          <cell r="A2385" t="str">
            <v>84943</v>
          </cell>
          <cell r="B2385" t="str">
            <v>U/L Tax Ref Bds Ser 2015</v>
          </cell>
          <cell r="C2385">
            <v>311000</v>
          </cell>
          <cell r="D2385">
            <v>311000</v>
          </cell>
        </row>
        <row r="2386">
          <cell r="A2386" t="str">
            <v>84950</v>
          </cell>
          <cell r="B2386" t="str">
            <v>U/L Tax Sch Bldg Bds Ser 2015</v>
          </cell>
          <cell r="C2386">
            <v>291350</v>
          </cell>
          <cell r="D2386">
            <v>557300</v>
          </cell>
        </row>
        <row r="2387">
          <cell r="A2387" t="str">
            <v>84955</v>
          </cell>
          <cell r="B2387" t="str">
            <v>U/L Tax Ref Bds Ser 2015</v>
          </cell>
          <cell r="C2387">
            <v>365775</v>
          </cell>
          <cell r="D2387">
            <v>364775</v>
          </cell>
        </row>
        <row r="2388">
          <cell r="A2388" t="str">
            <v>84956</v>
          </cell>
          <cell r="B2388" t="str">
            <v>U/L Tax Ref Bds Ser 2015</v>
          </cell>
          <cell r="C2388">
            <v>300500</v>
          </cell>
          <cell r="D2388">
            <v>303800</v>
          </cell>
        </row>
        <row r="2389">
          <cell r="A2389" t="str">
            <v>84957</v>
          </cell>
          <cell r="B2389" t="str">
            <v>U/L Tax Sch Bldg Bds Ser 2015A</v>
          </cell>
          <cell r="C2389">
            <v>4029800</v>
          </cell>
          <cell r="D2389">
            <v>1881500</v>
          </cell>
        </row>
        <row r="2390">
          <cell r="A2390" t="str">
            <v>84958</v>
          </cell>
          <cell r="B2390" t="str">
            <v>U/L Tax Ref Bds Ser 2015B</v>
          </cell>
          <cell r="C2390">
            <v>846625</v>
          </cell>
          <cell r="D2390">
            <v>1827925</v>
          </cell>
        </row>
        <row r="2391">
          <cell r="A2391" t="str">
            <v>84959</v>
          </cell>
          <cell r="B2391" t="str">
            <v>U/L Tax Ref Bds Ser 2015</v>
          </cell>
          <cell r="C2391">
            <v>333600</v>
          </cell>
          <cell r="D2391">
            <v>333600</v>
          </cell>
        </row>
        <row r="2392">
          <cell r="A2392" t="str">
            <v>84965</v>
          </cell>
          <cell r="B2392" t="str">
            <v>U/L Tax Sch Bldg &amp; Ref Bds Ser 2015</v>
          </cell>
          <cell r="C2392">
            <v>576225</v>
          </cell>
          <cell r="D2392">
            <v>567625</v>
          </cell>
        </row>
        <row r="2393">
          <cell r="A2393" t="str">
            <v>84969</v>
          </cell>
          <cell r="B2393" t="str">
            <v>U/L Tax Sch Bldg Bds Ser 2015</v>
          </cell>
          <cell r="C2393">
            <v>265539</v>
          </cell>
          <cell r="D2393">
            <v>201675</v>
          </cell>
        </row>
        <row r="2394">
          <cell r="A2394" t="str">
            <v>84971</v>
          </cell>
          <cell r="B2394" t="str">
            <v>U/L Tax Ref Bds Ser 2015</v>
          </cell>
          <cell r="C2394">
            <v>5501450</v>
          </cell>
          <cell r="D2394">
            <v>5501450</v>
          </cell>
        </row>
        <row r="2395">
          <cell r="A2395" t="str">
            <v>84976</v>
          </cell>
          <cell r="B2395" t="str">
            <v>U/L Tax Ref Bds Ser 2015</v>
          </cell>
          <cell r="C2395">
            <v>352800</v>
          </cell>
          <cell r="D2395">
            <v>352800</v>
          </cell>
        </row>
        <row r="2396">
          <cell r="A2396" t="str">
            <v>84977</v>
          </cell>
          <cell r="B2396" t="str">
            <v>U/L Tax Ref Bds Ser 2015</v>
          </cell>
          <cell r="C2396">
            <v>355650</v>
          </cell>
          <cell r="D2396">
            <v>728400</v>
          </cell>
        </row>
        <row r="2397">
          <cell r="A2397" t="str">
            <v>84980</v>
          </cell>
          <cell r="B2397" t="str">
            <v>U/L Tax Ref Bds Ser 2015</v>
          </cell>
          <cell r="C2397">
            <v>139600</v>
          </cell>
          <cell r="D2397">
            <v>279600</v>
          </cell>
        </row>
        <row r="2398">
          <cell r="A2398" t="str">
            <v>84981</v>
          </cell>
          <cell r="B2398" t="str">
            <v>U/L Tax Ref Bds Ser 2015</v>
          </cell>
          <cell r="C2398">
            <v>998700</v>
          </cell>
          <cell r="D2398">
            <v>998700</v>
          </cell>
        </row>
        <row r="2399">
          <cell r="A2399" t="str">
            <v>84985</v>
          </cell>
          <cell r="B2399" t="str">
            <v>U/L Tax Ref Bds Ser 2015</v>
          </cell>
          <cell r="C2399">
            <v>17610030</v>
          </cell>
          <cell r="D2399">
            <v>17611430</v>
          </cell>
        </row>
        <row r="2400">
          <cell r="A2400" t="str">
            <v>84987</v>
          </cell>
          <cell r="B2400" t="str">
            <v>U/L Tax Ref Bds Ser 2015</v>
          </cell>
          <cell r="C2400">
            <v>1850750</v>
          </cell>
          <cell r="D2400">
            <v>1850750</v>
          </cell>
        </row>
        <row r="2401">
          <cell r="A2401" t="str">
            <v>84991</v>
          </cell>
          <cell r="B2401" t="str">
            <v>U/L Tax Ref &amp; Sch Bldg Bds Ser 2015</v>
          </cell>
          <cell r="C2401">
            <v>24675250</v>
          </cell>
          <cell r="D2401">
            <v>18542450</v>
          </cell>
        </row>
        <row r="2402">
          <cell r="A2402" t="str">
            <v>84995</v>
          </cell>
          <cell r="B2402" t="str">
            <v>U/L Tax Sch Bldg Bds Ser 2015</v>
          </cell>
          <cell r="C2402">
            <v>434836</v>
          </cell>
          <cell r="D2402">
            <v>435125</v>
          </cell>
        </row>
        <row r="2403">
          <cell r="A2403" t="str">
            <v>85000</v>
          </cell>
          <cell r="B2403" t="str">
            <v>U/L Tax Sch Bldg Bds Ser 2015</v>
          </cell>
          <cell r="C2403">
            <v>1959580</v>
          </cell>
          <cell r="D2403">
            <v>2139300</v>
          </cell>
        </row>
        <row r="2404">
          <cell r="A2404" t="str">
            <v>85001</v>
          </cell>
          <cell r="B2404" t="str">
            <v>U/L Tax Sch Bldg Bds Ser 2015</v>
          </cell>
          <cell r="C2404">
            <v>226900</v>
          </cell>
          <cell r="D2404">
            <v>228632</v>
          </cell>
        </row>
        <row r="2405">
          <cell r="A2405" t="str">
            <v>85003</v>
          </cell>
          <cell r="B2405" t="str">
            <v>U/L Tax Ref Bds Ser 2015</v>
          </cell>
          <cell r="C2405">
            <v>2434450</v>
          </cell>
          <cell r="D2405">
            <v>2434450</v>
          </cell>
        </row>
        <row r="2406">
          <cell r="A2406" t="str">
            <v>85015</v>
          </cell>
          <cell r="B2406" t="str">
            <v>U/L Tax Ref Bds Ser 2015</v>
          </cell>
          <cell r="C2406">
            <v>4389550</v>
          </cell>
          <cell r="D2406">
            <v>4388250</v>
          </cell>
        </row>
        <row r="2407">
          <cell r="A2407" t="str">
            <v>85016</v>
          </cell>
          <cell r="B2407" t="str">
            <v>U/L Tax Ref Bds Ser 2015B</v>
          </cell>
          <cell r="C2407">
            <v>333550</v>
          </cell>
          <cell r="D2407">
            <v>332950</v>
          </cell>
        </row>
        <row r="2408">
          <cell r="A2408" t="str">
            <v>85032</v>
          </cell>
          <cell r="B2408" t="str">
            <v>U/L Tax Ref Bds Ser 2015</v>
          </cell>
          <cell r="C2408">
            <v>322000</v>
          </cell>
          <cell r="D2408">
            <v>322000</v>
          </cell>
        </row>
        <row r="2409">
          <cell r="A2409" t="str">
            <v>85033</v>
          </cell>
          <cell r="B2409" t="str">
            <v>U/L Tax Ref Bds Ser 2015</v>
          </cell>
          <cell r="C2409">
            <v>142900</v>
          </cell>
          <cell r="D2409">
            <v>139540</v>
          </cell>
        </row>
        <row r="2410">
          <cell r="A2410" t="str">
            <v>85037</v>
          </cell>
          <cell r="B2410" t="str">
            <v>U/L Tax Ref Bds Ser 2015</v>
          </cell>
          <cell r="C2410">
            <v>348225</v>
          </cell>
          <cell r="D2410">
            <v>348225</v>
          </cell>
        </row>
        <row r="2411">
          <cell r="A2411" t="str">
            <v>85038</v>
          </cell>
          <cell r="B2411" t="str">
            <v>U/L Tax Ref Bds Ser 2015</v>
          </cell>
          <cell r="C2411">
            <v>3930050</v>
          </cell>
          <cell r="D2411">
            <v>3930400</v>
          </cell>
        </row>
        <row r="2412">
          <cell r="A2412" t="str">
            <v>85041</v>
          </cell>
          <cell r="B2412" t="str">
            <v>U/L Tax Ref Bds Ser 2015</v>
          </cell>
          <cell r="C2412">
            <v>1218750</v>
          </cell>
          <cell r="D2412">
            <v>1218750</v>
          </cell>
        </row>
        <row r="2413">
          <cell r="A2413" t="str">
            <v>85042</v>
          </cell>
          <cell r="B2413" t="str">
            <v>U/L Tax Ref Bds Ser 2015</v>
          </cell>
          <cell r="C2413">
            <v>1190050</v>
          </cell>
          <cell r="D2413">
            <v>1195050</v>
          </cell>
        </row>
        <row r="2414">
          <cell r="A2414" t="str">
            <v>85043</v>
          </cell>
          <cell r="B2414" t="str">
            <v>U/L Tax Ref Bds Ser 2015</v>
          </cell>
          <cell r="C2414">
            <v>325675</v>
          </cell>
          <cell r="D2414">
            <v>327925</v>
          </cell>
        </row>
        <row r="2415">
          <cell r="A2415" t="str">
            <v>85059</v>
          </cell>
          <cell r="B2415" t="str">
            <v>U/L Tax Ref Bds Ser 2015</v>
          </cell>
          <cell r="C2415">
            <v>3372900</v>
          </cell>
          <cell r="D2415">
            <v>3372900</v>
          </cell>
        </row>
        <row r="2416">
          <cell r="A2416" t="str">
            <v>85063</v>
          </cell>
          <cell r="B2416" t="str">
            <v>U/L Tax Ref Bds Ser 2015</v>
          </cell>
          <cell r="C2416">
            <v>1753225</v>
          </cell>
          <cell r="D2416">
            <v>2133225</v>
          </cell>
        </row>
        <row r="2417">
          <cell r="A2417" t="str">
            <v>85065</v>
          </cell>
          <cell r="B2417" t="str">
            <v>U/L Tax Ref Bds Ser 2015</v>
          </cell>
          <cell r="C2417">
            <v>1352800</v>
          </cell>
          <cell r="D2417">
            <v>2278700</v>
          </cell>
        </row>
        <row r="2418">
          <cell r="A2418" t="str">
            <v>85066</v>
          </cell>
          <cell r="B2418" t="str">
            <v>U/L Tax Ref Bds Ser 2015</v>
          </cell>
          <cell r="C2418">
            <v>502950</v>
          </cell>
          <cell r="D2418">
            <v>866950</v>
          </cell>
        </row>
        <row r="2419">
          <cell r="A2419" t="str">
            <v>85070</v>
          </cell>
          <cell r="B2419" t="str">
            <v>U/L Tax Ref Bds Ser 2015</v>
          </cell>
          <cell r="C2419">
            <v>1913175</v>
          </cell>
          <cell r="D2419">
            <v>4448175</v>
          </cell>
        </row>
        <row r="2420">
          <cell r="A2420" t="str">
            <v>85073</v>
          </cell>
          <cell r="B2420" t="str">
            <v>U/L Tax Ref Bds Ser 2015</v>
          </cell>
          <cell r="C2420">
            <v>204300</v>
          </cell>
          <cell r="D2420">
            <v>204300</v>
          </cell>
        </row>
        <row r="2421">
          <cell r="A2421" t="str">
            <v>85078</v>
          </cell>
          <cell r="B2421" t="str">
            <v>U/L Tax Ref Bds Ser 2015A</v>
          </cell>
          <cell r="C2421">
            <v>1144600</v>
          </cell>
          <cell r="D2421">
            <v>1144600</v>
          </cell>
        </row>
        <row r="2422">
          <cell r="A2422" t="str">
            <v>85079</v>
          </cell>
          <cell r="B2422" t="str">
            <v>U/L Tax Ref Bds Ser 2015B</v>
          </cell>
          <cell r="C2422">
            <v>247200</v>
          </cell>
          <cell r="D2422">
            <v>247200</v>
          </cell>
        </row>
        <row r="2423">
          <cell r="A2423" t="str">
            <v>85080</v>
          </cell>
          <cell r="B2423" t="str">
            <v>U/L Tax Ref Bds Ser 2015</v>
          </cell>
          <cell r="C2423">
            <v>423000</v>
          </cell>
          <cell r="D2423">
            <v>425800</v>
          </cell>
        </row>
        <row r="2424">
          <cell r="A2424" t="str">
            <v>85087</v>
          </cell>
          <cell r="B2424" t="str">
            <v>U/L Tax Ref Bds Ser 2015</v>
          </cell>
          <cell r="C2424">
            <v>90100</v>
          </cell>
          <cell r="D2424">
            <v>90100</v>
          </cell>
        </row>
        <row r="2425">
          <cell r="A2425" t="str">
            <v>85090</v>
          </cell>
          <cell r="B2425" t="str">
            <v>U/L Tax Ref Bds Ser 2015</v>
          </cell>
          <cell r="C2425">
            <v>391825</v>
          </cell>
          <cell r="D2425">
            <v>938775</v>
          </cell>
        </row>
        <row r="2426">
          <cell r="A2426" t="str">
            <v>85092</v>
          </cell>
          <cell r="B2426" t="str">
            <v>U/L Tax Ref Bds Ser 2015</v>
          </cell>
          <cell r="C2426">
            <v>327781</v>
          </cell>
          <cell r="D2426">
            <v>326531</v>
          </cell>
        </row>
        <row r="2427">
          <cell r="A2427" t="str">
            <v>85104</v>
          </cell>
          <cell r="B2427" t="str">
            <v>U/L Tax Sch Bldg Bds Ser 2015</v>
          </cell>
          <cell r="C2427">
            <v>612625</v>
          </cell>
          <cell r="D2427">
            <v>615900</v>
          </cell>
        </row>
        <row r="2428">
          <cell r="A2428" t="str">
            <v>85111</v>
          </cell>
          <cell r="B2428" t="str">
            <v>U/L Tax Sch Bldg &amp; Ref Bds Ser 2015</v>
          </cell>
          <cell r="C2428">
            <v>429488</v>
          </cell>
          <cell r="D2428">
            <v>422962</v>
          </cell>
        </row>
        <row r="2429">
          <cell r="A2429" t="str">
            <v>85112</v>
          </cell>
          <cell r="B2429" t="str">
            <v>U/L Tax Ref Bds Ser 2015</v>
          </cell>
          <cell r="C2429">
            <v>350800</v>
          </cell>
          <cell r="D2429">
            <v>350800</v>
          </cell>
        </row>
        <row r="2430">
          <cell r="A2430" t="str">
            <v>85114</v>
          </cell>
          <cell r="B2430" t="str">
            <v>U/L Tax Ref Bds Ser 2015</v>
          </cell>
          <cell r="C2430">
            <v>346075</v>
          </cell>
          <cell r="D2430">
            <v>346075</v>
          </cell>
        </row>
        <row r="2431">
          <cell r="A2431" t="str">
            <v>85119</v>
          </cell>
          <cell r="B2431" t="str">
            <v>U/L Tax Ref Bds Ser 2015</v>
          </cell>
          <cell r="C2431">
            <v>342750</v>
          </cell>
          <cell r="D2431">
            <v>347100</v>
          </cell>
        </row>
        <row r="2432">
          <cell r="A2432" t="str">
            <v>85123</v>
          </cell>
          <cell r="B2432" t="str">
            <v>U/L Tax Ref Bds Ser 2015</v>
          </cell>
          <cell r="C2432">
            <v>1175250</v>
          </cell>
          <cell r="D2432">
            <v>1184350</v>
          </cell>
        </row>
        <row r="2433">
          <cell r="A2433" t="str">
            <v>85127</v>
          </cell>
          <cell r="B2433" t="str">
            <v>U/L Tax Ref Bds Ser 2015</v>
          </cell>
          <cell r="C2433">
            <v>3285100</v>
          </cell>
          <cell r="D2433">
            <v>1278200</v>
          </cell>
        </row>
        <row r="2434">
          <cell r="A2434" t="str">
            <v>85128</v>
          </cell>
          <cell r="B2434" t="str">
            <v>U/L Tax Sch Bldg &amp; Ref Bds Ser 2015</v>
          </cell>
          <cell r="C2434">
            <v>1050631</v>
          </cell>
          <cell r="D2434">
            <v>796500</v>
          </cell>
        </row>
        <row r="2435">
          <cell r="A2435" t="str">
            <v>85130</v>
          </cell>
          <cell r="B2435" t="str">
            <v>U/L Tax Sch Bldg Bds Ser 2015</v>
          </cell>
          <cell r="C2435">
            <v>1025288</v>
          </cell>
          <cell r="D2435">
            <v>1025288</v>
          </cell>
        </row>
        <row r="2436">
          <cell r="A2436" t="str">
            <v>85136</v>
          </cell>
          <cell r="B2436" t="str">
            <v>U/L Tax Ref Bds Ser 2015</v>
          </cell>
          <cell r="C2436">
            <v>1097700</v>
          </cell>
          <cell r="D2436">
            <v>6157700</v>
          </cell>
        </row>
        <row r="2437">
          <cell r="A2437" t="str">
            <v>85137</v>
          </cell>
          <cell r="B2437" t="str">
            <v>U/L Tax Ref Bds Ser 2015</v>
          </cell>
          <cell r="C2437">
            <v>1953700</v>
          </cell>
          <cell r="D2437">
            <v>1966650</v>
          </cell>
        </row>
        <row r="2438">
          <cell r="A2438" t="str">
            <v>85142</v>
          </cell>
          <cell r="B2438" t="str">
            <v>U/L Tax Ref Bds Ser 2015</v>
          </cell>
          <cell r="C2438">
            <v>2818100</v>
          </cell>
          <cell r="D2438">
            <v>2818100</v>
          </cell>
        </row>
        <row r="2439">
          <cell r="A2439" t="str">
            <v>85143</v>
          </cell>
          <cell r="B2439" t="str">
            <v>U/L Tax Ref Bds Ser 2015</v>
          </cell>
          <cell r="C2439">
            <v>1456400</v>
          </cell>
          <cell r="D2439">
            <v>1451050</v>
          </cell>
        </row>
        <row r="2440">
          <cell r="A2440" t="str">
            <v>85144</v>
          </cell>
          <cell r="B2440" t="str">
            <v>U/L Tax Qualified Sch Constn Bds Taxable Ser 2015B (Direct-Subsidy)</v>
          </cell>
          <cell r="C2440">
            <v>169078</v>
          </cell>
          <cell r="D2440">
            <v>166389</v>
          </cell>
        </row>
        <row r="2441">
          <cell r="A2441" t="str">
            <v>85145</v>
          </cell>
          <cell r="B2441" t="str">
            <v>U/L Tax Sch Bldg &amp; Ref Bds Ser 2015A</v>
          </cell>
          <cell r="C2441">
            <v>1069494</v>
          </cell>
          <cell r="D2441">
            <v>1064094</v>
          </cell>
        </row>
        <row r="2442">
          <cell r="A2442" t="str">
            <v>85147</v>
          </cell>
          <cell r="B2442" t="str">
            <v>U/L Tax Ref Bds Ser 2015</v>
          </cell>
          <cell r="C2442">
            <v>334155</v>
          </cell>
          <cell r="D2442">
            <v>334155</v>
          </cell>
        </row>
        <row r="2443">
          <cell r="A2443" t="str">
            <v>85151</v>
          </cell>
          <cell r="B2443" t="str">
            <v>U/L Tax Ref Bds Ser 2015</v>
          </cell>
          <cell r="C2443">
            <v>295450</v>
          </cell>
          <cell r="D2443">
            <v>268850</v>
          </cell>
        </row>
        <row r="2444">
          <cell r="A2444" t="str">
            <v>85152</v>
          </cell>
          <cell r="B2444" t="str">
            <v>U/L Tax Schhse Bds Ser 2015</v>
          </cell>
          <cell r="C2444">
            <v>375336</v>
          </cell>
          <cell r="D2444">
            <v>365912</v>
          </cell>
        </row>
        <row r="2445">
          <cell r="A2445" t="str">
            <v>85153</v>
          </cell>
          <cell r="B2445" t="str">
            <v>U/L Tax Ref Bds Ser 2015A</v>
          </cell>
          <cell r="C2445">
            <v>899350</v>
          </cell>
          <cell r="D2445">
            <v>899350</v>
          </cell>
        </row>
        <row r="2446">
          <cell r="A2446" t="str">
            <v>85155</v>
          </cell>
          <cell r="B2446" t="str">
            <v>U/L Tax Ref Bds Ser 2015</v>
          </cell>
          <cell r="C2446">
            <v>2704500</v>
          </cell>
          <cell r="D2446">
            <v>5134500</v>
          </cell>
        </row>
        <row r="2447">
          <cell r="A2447" t="str">
            <v>85160</v>
          </cell>
          <cell r="B2447" t="str">
            <v>U/L Tax Sch Bldg &amp; Ref Bds Ser 2015</v>
          </cell>
          <cell r="C2447">
            <v>988581</v>
          </cell>
          <cell r="D2447">
            <v>998381</v>
          </cell>
        </row>
        <row r="2448">
          <cell r="A2448" t="str">
            <v>85167</v>
          </cell>
          <cell r="B2448" t="str">
            <v>U/L Tax Ref Bds Ser 2015</v>
          </cell>
          <cell r="C2448">
            <v>2870550</v>
          </cell>
          <cell r="D2448">
            <v>2891800</v>
          </cell>
        </row>
        <row r="2449">
          <cell r="A2449" t="str">
            <v>85169</v>
          </cell>
          <cell r="B2449" t="str">
            <v>U/L Tax Ref Bds Ser 2015</v>
          </cell>
          <cell r="C2449">
            <v>868600</v>
          </cell>
          <cell r="D2449">
            <v>860550</v>
          </cell>
        </row>
        <row r="2450">
          <cell r="A2450" t="str">
            <v>85172</v>
          </cell>
          <cell r="B2450" t="str">
            <v>U/L Tax Ref Bds Ser 2015</v>
          </cell>
          <cell r="C2450">
            <v>217200</v>
          </cell>
          <cell r="D2450">
            <v>162900</v>
          </cell>
        </row>
        <row r="2451">
          <cell r="A2451" t="str">
            <v>85173</v>
          </cell>
          <cell r="B2451" t="str">
            <v>U/L Tax Ref Bds Ser 2015</v>
          </cell>
          <cell r="C2451">
            <v>263850</v>
          </cell>
          <cell r="D2451">
            <v>1003850</v>
          </cell>
        </row>
        <row r="2452">
          <cell r="A2452" t="str">
            <v>85174</v>
          </cell>
          <cell r="B2452" t="str">
            <v>U/L Tax Ref Bds Ser 2015</v>
          </cell>
          <cell r="C2452">
            <v>2349100</v>
          </cell>
          <cell r="D2452">
            <v>3582475</v>
          </cell>
        </row>
        <row r="2453">
          <cell r="A2453" t="str">
            <v>85175</v>
          </cell>
          <cell r="B2453" t="str">
            <v>U/L Tax Ref Bds Ser 2015</v>
          </cell>
          <cell r="C2453">
            <v>5280900</v>
          </cell>
          <cell r="D2453">
            <v>5276600</v>
          </cell>
        </row>
        <row r="2454">
          <cell r="A2454" t="str">
            <v>85176</v>
          </cell>
          <cell r="B2454" t="str">
            <v>U/L Tax Ref Bds Ser 2015A</v>
          </cell>
          <cell r="C2454">
            <v>6145050</v>
          </cell>
          <cell r="D2454">
            <v>6145050</v>
          </cell>
        </row>
        <row r="2455">
          <cell r="A2455" t="str">
            <v>85178</v>
          </cell>
          <cell r="B2455" t="str">
            <v>U/L Tax Sch Bldg Bds Ser 2015</v>
          </cell>
          <cell r="C2455">
            <v>3410150</v>
          </cell>
          <cell r="D2455">
            <v>7334625</v>
          </cell>
        </row>
        <row r="2456">
          <cell r="A2456" t="str">
            <v>85179</v>
          </cell>
          <cell r="B2456" t="str">
            <v>U/L Tax Ref Bds Ser 2015</v>
          </cell>
          <cell r="C2456">
            <v>149000</v>
          </cell>
          <cell r="D2456">
            <v>149000</v>
          </cell>
        </row>
        <row r="2457">
          <cell r="A2457" t="str">
            <v>85180</v>
          </cell>
          <cell r="B2457" t="str">
            <v>U/L Tax Ref Bds Ser 2015</v>
          </cell>
          <cell r="C2457">
            <v>1496300</v>
          </cell>
          <cell r="D2457">
            <v>2649700</v>
          </cell>
        </row>
        <row r="2458">
          <cell r="A2458" t="str">
            <v>85195</v>
          </cell>
          <cell r="B2458" t="str">
            <v>U/L Tax Ref Bds Ser 2015</v>
          </cell>
          <cell r="C2458">
            <v>79734</v>
          </cell>
          <cell r="D2458">
            <v>116312</v>
          </cell>
        </row>
        <row r="2459">
          <cell r="A2459" t="str">
            <v>85197</v>
          </cell>
          <cell r="B2459" t="str">
            <v>U/L Tax Ref Bds Ser 2015</v>
          </cell>
          <cell r="C2459">
            <v>333650</v>
          </cell>
          <cell r="D2459">
            <v>333650</v>
          </cell>
        </row>
        <row r="2460">
          <cell r="A2460" t="str">
            <v>85199</v>
          </cell>
          <cell r="B2460" t="str">
            <v>U/L Tax Sch Bldg &amp; Ref Bds Ser 2015A</v>
          </cell>
          <cell r="C2460">
            <v>11403225</v>
          </cell>
          <cell r="D2460">
            <v>11742600</v>
          </cell>
        </row>
        <row r="2461">
          <cell r="A2461" t="str">
            <v>85200</v>
          </cell>
          <cell r="B2461" t="str">
            <v>U/L Tax Ref Bds Ser 2015B</v>
          </cell>
          <cell r="C2461">
            <v>2626081</v>
          </cell>
          <cell r="D2461">
            <v>2340481</v>
          </cell>
        </row>
        <row r="2462">
          <cell r="A2462" t="str">
            <v>85208</v>
          </cell>
          <cell r="B2462" t="str">
            <v>U/L Tax Ref Bds Ser 2015</v>
          </cell>
          <cell r="C2462">
            <v>201550</v>
          </cell>
          <cell r="D2462">
            <v>201350</v>
          </cell>
        </row>
        <row r="2463">
          <cell r="A2463" t="str">
            <v>85209</v>
          </cell>
          <cell r="B2463" t="str">
            <v>U/L Tax Ref Bds Ser 2015</v>
          </cell>
          <cell r="C2463">
            <v>298900</v>
          </cell>
          <cell r="D2463">
            <v>298900</v>
          </cell>
        </row>
        <row r="2464">
          <cell r="A2464" t="str">
            <v>85211</v>
          </cell>
          <cell r="B2464" t="str">
            <v>U/L Tax Ref Bds Ser 2015</v>
          </cell>
          <cell r="C2464">
            <v>202271</v>
          </cell>
          <cell r="D2464">
            <v>198225</v>
          </cell>
        </row>
        <row r="2465">
          <cell r="A2465" t="str">
            <v>85212</v>
          </cell>
          <cell r="B2465" t="str">
            <v>U/L Tax Ref Bds Ser 2015</v>
          </cell>
          <cell r="C2465">
            <v>337400</v>
          </cell>
          <cell r="D2465">
            <v>337400</v>
          </cell>
        </row>
        <row r="2466">
          <cell r="A2466" t="str">
            <v>85213</v>
          </cell>
          <cell r="B2466" t="str">
            <v>U/L Tax Ref Bds Ser 2015</v>
          </cell>
          <cell r="C2466">
            <v>89650</v>
          </cell>
          <cell r="D2466">
            <v>89650</v>
          </cell>
        </row>
        <row r="2467">
          <cell r="A2467" t="str">
            <v>85216</v>
          </cell>
          <cell r="B2467" t="str">
            <v>U/L Tax Ref Bds Ser 2015</v>
          </cell>
          <cell r="C2467">
            <v>457250</v>
          </cell>
          <cell r="D2467">
            <v>464000</v>
          </cell>
        </row>
        <row r="2468">
          <cell r="A2468" t="str">
            <v>85217</v>
          </cell>
          <cell r="B2468" t="str">
            <v>U/L Tax Ref Bds Ser 2015A</v>
          </cell>
          <cell r="C2468">
            <v>987136</v>
          </cell>
          <cell r="D2468">
            <v>983475</v>
          </cell>
        </row>
        <row r="2469">
          <cell r="A2469" t="str">
            <v>85218</v>
          </cell>
          <cell r="B2469" t="str">
            <v>U/L Tax Ref Bds Ser 2015</v>
          </cell>
          <cell r="C2469">
            <v>298800</v>
          </cell>
          <cell r="D2469">
            <v>298800</v>
          </cell>
        </row>
        <row r="2470">
          <cell r="A2470" t="str">
            <v>85224</v>
          </cell>
          <cell r="B2470" t="str">
            <v>U/L Tax Ref Bds Ser 2015</v>
          </cell>
          <cell r="C2470">
            <v>1399750</v>
          </cell>
          <cell r="D2470">
            <v>267550</v>
          </cell>
        </row>
        <row r="2471">
          <cell r="A2471" t="str">
            <v>85225</v>
          </cell>
          <cell r="B2471" t="str">
            <v>U/L Tax Sch Bldg Bds Ser 2015</v>
          </cell>
          <cell r="C2471">
            <v>7952963</v>
          </cell>
          <cell r="D2471">
            <v>755900</v>
          </cell>
        </row>
        <row r="2472">
          <cell r="A2472" t="str">
            <v>85226</v>
          </cell>
          <cell r="B2472" t="str">
            <v>U/L Tax Ref Bds Ser 2015A</v>
          </cell>
          <cell r="C2472">
            <v>3947719</v>
          </cell>
          <cell r="D2472">
            <v>5272225</v>
          </cell>
        </row>
        <row r="2473">
          <cell r="A2473" t="str">
            <v>85227</v>
          </cell>
          <cell r="B2473" t="str">
            <v>U/L Tax Ref Bds Ser 2015C</v>
          </cell>
          <cell r="C2473">
            <v>964400</v>
          </cell>
          <cell r="D2473">
            <v>964400</v>
          </cell>
        </row>
        <row r="2474">
          <cell r="A2474" t="str">
            <v>85233</v>
          </cell>
          <cell r="B2474" t="str">
            <v>U/L Tax Ref Bds Ser 2015D</v>
          </cell>
          <cell r="C2474">
            <v>4370000</v>
          </cell>
          <cell r="D2474">
            <v>3590000</v>
          </cell>
        </row>
        <row r="2475">
          <cell r="A2475" t="str">
            <v>85234</v>
          </cell>
          <cell r="B2475" t="str">
            <v>U/L Tax Ref Bds Ser 2015</v>
          </cell>
          <cell r="C2475">
            <v>30557450</v>
          </cell>
          <cell r="D2475">
            <v>17381300</v>
          </cell>
        </row>
        <row r="2476">
          <cell r="A2476" t="str">
            <v>85241</v>
          </cell>
          <cell r="B2476" t="str">
            <v>U/L Tax Ref Bds Ser 2015</v>
          </cell>
          <cell r="C2476">
            <v>218200</v>
          </cell>
          <cell r="D2476">
            <v>217700</v>
          </cell>
        </row>
        <row r="2477">
          <cell r="A2477" t="str">
            <v>85242</v>
          </cell>
          <cell r="B2477" t="str">
            <v>U/L Tax Ref Bds Ser 2015A</v>
          </cell>
          <cell r="C2477">
            <v>755656</v>
          </cell>
          <cell r="D2477">
            <v>674056</v>
          </cell>
        </row>
        <row r="2478">
          <cell r="A2478" t="str">
            <v>85243</v>
          </cell>
          <cell r="B2478" t="str">
            <v>U/L Tax Ref Bds Ser 2015B</v>
          </cell>
          <cell r="C2478">
            <v>345156</v>
          </cell>
          <cell r="D2478">
            <v>253356</v>
          </cell>
        </row>
        <row r="2479">
          <cell r="A2479" t="str">
            <v>85244</v>
          </cell>
          <cell r="B2479" t="str">
            <v>U/L Tax Ref Bds Ser 2015B</v>
          </cell>
          <cell r="C2479">
            <v>1350227</v>
          </cell>
          <cell r="D2479">
            <v>1127800</v>
          </cell>
        </row>
        <row r="2480">
          <cell r="A2480" t="str">
            <v>85245</v>
          </cell>
          <cell r="B2480" t="str">
            <v>U/L Tax Ref Bds Ser 2015A</v>
          </cell>
          <cell r="C2480">
            <v>2381800</v>
          </cell>
          <cell r="D2480">
            <v>2381800</v>
          </cell>
        </row>
        <row r="2481">
          <cell r="A2481" t="str">
            <v>85246</v>
          </cell>
          <cell r="B2481" t="str">
            <v>U/L Tax Sch Bldg Bds Ser 2015</v>
          </cell>
          <cell r="C2481">
            <v>333623</v>
          </cell>
          <cell r="D2481">
            <v>285962</v>
          </cell>
        </row>
        <row r="2482">
          <cell r="A2482" t="str">
            <v>85247</v>
          </cell>
          <cell r="B2482" t="str">
            <v>U/L Tax Ref Bds Ser 2015</v>
          </cell>
          <cell r="C2482">
            <v>568500</v>
          </cell>
          <cell r="D2482">
            <v>778200</v>
          </cell>
        </row>
        <row r="2483">
          <cell r="A2483" t="str">
            <v>85249</v>
          </cell>
          <cell r="B2483" t="str">
            <v>U/L Tax Ref Bds Ser 2015</v>
          </cell>
          <cell r="C2483">
            <v>302444</v>
          </cell>
          <cell r="D2483">
            <v>567044</v>
          </cell>
        </row>
        <row r="2484">
          <cell r="A2484" t="str">
            <v>85251</v>
          </cell>
          <cell r="B2484" t="str">
            <v>Tax &amp; Rev Notes Ser 2015</v>
          </cell>
          <cell r="C2484">
            <v>361920</v>
          </cell>
          <cell r="D2484">
            <v>361656</v>
          </cell>
        </row>
        <row r="2485">
          <cell r="A2485" t="str">
            <v>85257</v>
          </cell>
          <cell r="B2485" t="str">
            <v>U/L Tax Ref Bds Ser 2015</v>
          </cell>
          <cell r="C2485">
            <v>183225</v>
          </cell>
          <cell r="D2485">
            <v>183225</v>
          </cell>
        </row>
        <row r="2486">
          <cell r="A2486" t="str">
            <v>85259</v>
          </cell>
          <cell r="B2486" t="str">
            <v>U/L Tax Ref Bds Ser 2015</v>
          </cell>
          <cell r="C2486">
            <v>312000</v>
          </cell>
          <cell r="D2486">
            <v>312000</v>
          </cell>
        </row>
        <row r="2487">
          <cell r="A2487" t="str">
            <v>85269</v>
          </cell>
          <cell r="B2487" t="str">
            <v>U/L Tax Sch Bldg Bds Ser 2015A</v>
          </cell>
          <cell r="C2487">
            <v>418892</v>
          </cell>
          <cell r="D2487">
            <v>359050</v>
          </cell>
        </row>
        <row r="2488">
          <cell r="A2488" t="str">
            <v>85270</v>
          </cell>
          <cell r="B2488" t="str">
            <v>U/L Tax Ref Bds Ser 2015</v>
          </cell>
          <cell r="C2488">
            <v>1691306</v>
          </cell>
          <cell r="D2488">
            <v>1696306</v>
          </cell>
        </row>
        <row r="2489">
          <cell r="A2489" t="str">
            <v>85272</v>
          </cell>
          <cell r="B2489" t="str">
            <v>U/L Tax Sch Bldg &amp; Ref Bds Ser 2015</v>
          </cell>
          <cell r="C2489">
            <v>31010425</v>
          </cell>
          <cell r="D2489">
            <v>28195362</v>
          </cell>
        </row>
        <row r="2490">
          <cell r="A2490" t="str">
            <v>85275</v>
          </cell>
          <cell r="B2490" t="str">
            <v>U/L Tax Sch Bldg Bds Taxable Ser 2015B</v>
          </cell>
          <cell r="C2490">
            <v>10399</v>
          </cell>
          <cell r="D2490">
            <v>14539</v>
          </cell>
        </row>
        <row r="2491">
          <cell r="A2491" t="str">
            <v>85276</v>
          </cell>
          <cell r="B2491" t="str">
            <v>U/L Tax Ref Bds Ser 2015A</v>
          </cell>
          <cell r="C2491">
            <v>2380050</v>
          </cell>
          <cell r="D2491">
            <v>2378550</v>
          </cell>
        </row>
        <row r="2492">
          <cell r="A2492" t="str">
            <v>85277</v>
          </cell>
          <cell r="B2492" t="str">
            <v>U/L Tax Ref Bds Ser 2015A</v>
          </cell>
          <cell r="C2492">
            <v>429212</v>
          </cell>
          <cell r="D2492">
            <v>458112</v>
          </cell>
        </row>
        <row r="2493">
          <cell r="A2493" t="str">
            <v>85278</v>
          </cell>
          <cell r="B2493" t="str">
            <v>Tax &amp; Rev Notes Ser 2015</v>
          </cell>
          <cell r="C2493">
            <v>85672</v>
          </cell>
          <cell r="D2493">
            <v>87345</v>
          </cell>
        </row>
        <row r="2494">
          <cell r="A2494" t="str">
            <v>85279</v>
          </cell>
          <cell r="B2494" t="str">
            <v>U/L Tax Ref Bds Ser 2015</v>
          </cell>
          <cell r="C2494">
            <v>7583650</v>
          </cell>
          <cell r="D2494">
            <v>6575250</v>
          </cell>
        </row>
        <row r="2495">
          <cell r="A2495" t="str">
            <v>85280</v>
          </cell>
          <cell r="B2495" t="str">
            <v>U/L Tax Ref Bds Ser 2015B</v>
          </cell>
          <cell r="C2495">
            <v>241400</v>
          </cell>
          <cell r="D2495">
            <v>239900</v>
          </cell>
        </row>
        <row r="2496">
          <cell r="A2496" t="str">
            <v>85281</v>
          </cell>
          <cell r="B2496" t="str">
            <v>U/L Tax Ref Bds Ser 2015A</v>
          </cell>
          <cell r="C2496">
            <v>99888</v>
          </cell>
          <cell r="D2496">
            <v>499038</v>
          </cell>
        </row>
        <row r="2497">
          <cell r="A2497" t="str">
            <v>85282</v>
          </cell>
          <cell r="B2497" t="str">
            <v>U/L Tax Sch Bldg Bds Ser 2015</v>
          </cell>
          <cell r="C2497">
            <v>331800</v>
          </cell>
          <cell r="D2497">
            <v>331800</v>
          </cell>
        </row>
        <row r="2498">
          <cell r="A2498" t="str">
            <v>85283</v>
          </cell>
          <cell r="B2498" t="str">
            <v>U/L Tax Ref Bds Ser 2015A</v>
          </cell>
          <cell r="C2498">
            <v>448000</v>
          </cell>
          <cell r="D2498">
            <v>448000</v>
          </cell>
        </row>
        <row r="2499">
          <cell r="A2499" t="str">
            <v>85288</v>
          </cell>
          <cell r="B2499" t="str">
            <v>U/L Tax Ref Bds Ser 2015</v>
          </cell>
          <cell r="C2499">
            <v>492500</v>
          </cell>
          <cell r="D2499">
            <v>492600</v>
          </cell>
        </row>
        <row r="2500">
          <cell r="A2500" t="str">
            <v>85290</v>
          </cell>
          <cell r="B2500" t="str">
            <v>U/L Tax Ref Bds Ser 2015B</v>
          </cell>
          <cell r="C2500">
            <v>758875</v>
          </cell>
          <cell r="D2500">
            <v>758875</v>
          </cell>
        </row>
        <row r="2501">
          <cell r="A2501" t="str">
            <v>85299</v>
          </cell>
          <cell r="B2501" t="str">
            <v>U/L Tax Ref Bds Ser 2015</v>
          </cell>
          <cell r="C2501">
            <v>119400</v>
          </cell>
          <cell r="D2501">
            <v>119400</v>
          </cell>
        </row>
        <row r="2502">
          <cell r="A2502" t="str">
            <v>85303</v>
          </cell>
          <cell r="B2502" t="str">
            <v>U/L Tax Sch Bldg &amp; Ref Bds Ser 2015</v>
          </cell>
          <cell r="C2502">
            <v>8650007</v>
          </cell>
          <cell r="D2502">
            <v>10461538</v>
          </cell>
        </row>
        <row r="2503">
          <cell r="A2503" t="str">
            <v>85308</v>
          </cell>
          <cell r="B2503" t="str">
            <v>U/L Tax Ref Bds Ser 2015</v>
          </cell>
          <cell r="C2503">
            <v>261100</v>
          </cell>
          <cell r="D2503">
            <v>265700</v>
          </cell>
        </row>
        <row r="2504">
          <cell r="A2504" t="str">
            <v>85309</v>
          </cell>
          <cell r="B2504" t="str">
            <v>U/L Tax Sch Bldg Bds Ser 2015</v>
          </cell>
          <cell r="C2504">
            <v>156750</v>
          </cell>
          <cell r="D2504">
            <v>114000</v>
          </cell>
        </row>
        <row r="2505">
          <cell r="A2505" t="str">
            <v>85311</v>
          </cell>
          <cell r="B2505" t="str">
            <v>U/L Tax Ref Bds Ser 2015</v>
          </cell>
          <cell r="C2505">
            <v>159450</v>
          </cell>
          <cell r="D2505">
            <v>224050</v>
          </cell>
        </row>
        <row r="2506">
          <cell r="A2506" t="str">
            <v>85315</v>
          </cell>
          <cell r="B2506" t="str">
            <v>U/L Tax Ref Bds Ser 2015</v>
          </cell>
          <cell r="C2506">
            <v>370400</v>
          </cell>
          <cell r="D2506">
            <v>269400</v>
          </cell>
        </row>
        <row r="2507">
          <cell r="A2507" t="str">
            <v>85316</v>
          </cell>
          <cell r="B2507" t="str">
            <v>U/L Tax Sch Bldg &amp; Ref Bds Ser 2015</v>
          </cell>
          <cell r="C2507">
            <v>2358769</v>
          </cell>
          <cell r="D2507">
            <v>2606569</v>
          </cell>
        </row>
        <row r="2508">
          <cell r="A2508" t="str">
            <v>85317</v>
          </cell>
          <cell r="B2508" t="str">
            <v>U/L Tax Ref Bds Ser 2015</v>
          </cell>
          <cell r="C2508">
            <v>219430</v>
          </cell>
          <cell r="D2508">
            <v>218530</v>
          </cell>
        </row>
        <row r="2509">
          <cell r="A2509" t="str">
            <v>85322</v>
          </cell>
          <cell r="B2509" t="str">
            <v>U/L Tax Sch Bldg &amp; Ref Bds Ser 2015A</v>
          </cell>
          <cell r="C2509">
            <v>12537462</v>
          </cell>
          <cell r="D2509">
            <v>16109662</v>
          </cell>
        </row>
        <row r="2510">
          <cell r="A2510" t="str">
            <v>85323</v>
          </cell>
          <cell r="B2510" t="str">
            <v>U/L Tax Sch Bldg Bds Ser 2015B</v>
          </cell>
          <cell r="C2510">
            <v>6675800</v>
          </cell>
          <cell r="D2510">
            <v>1015000</v>
          </cell>
        </row>
        <row r="2511">
          <cell r="A2511" t="str">
            <v>85327</v>
          </cell>
          <cell r="B2511" t="str">
            <v>U/L Tax Ref Bds Ser 2015</v>
          </cell>
          <cell r="C2511">
            <v>338700</v>
          </cell>
          <cell r="D2511">
            <v>921325</v>
          </cell>
        </row>
        <row r="2512">
          <cell r="A2512" t="str">
            <v>85328</v>
          </cell>
          <cell r="B2512" t="str">
            <v>U/L Tax Ref Bds Ser 2015</v>
          </cell>
          <cell r="C2512">
            <v>1682550</v>
          </cell>
          <cell r="D2512">
            <v>1686550</v>
          </cell>
        </row>
        <row r="2513">
          <cell r="A2513" t="str">
            <v>85340</v>
          </cell>
          <cell r="B2513" t="str">
            <v>U/L Tax Sch Bldg Bds Ser 2015</v>
          </cell>
          <cell r="C2513">
            <v>1003046</v>
          </cell>
          <cell r="D2513">
            <v>382800</v>
          </cell>
        </row>
        <row r="2514">
          <cell r="A2514" t="str">
            <v>85342</v>
          </cell>
          <cell r="B2514" t="str">
            <v>U/L Tax Ref Bds Ser 2015</v>
          </cell>
          <cell r="C2514">
            <v>330350</v>
          </cell>
          <cell r="D2514">
            <v>330350</v>
          </cell>
        </row>
        <row r="2515">
          <cell r="A2515" t="str">
            <v>85348</v>
          </cell>
          <cell r="B2515" t="str">
            <v>U/L Tax Sch Bldg Bds Ser 2015</v>
          </cell>
          <cell r="C2515">
            <v>759000</v>
          </cell>
          <cell r="D2515">
            <v>744750</v>
          </cell>
        </row>
        <row r="2516">
          <cell r="A2516" t="str">
            <v>85349</v>
          </cell>
          <cell r="B2516" t="str">
            <v>U/L Tax Ref Bds Ser 2015</v>
          </cell>
          <cell r="C2516">
            <v>4425700</v>
          </cell>
          <cell r="D2516">
            <v>248800</v>
          </cell>
        </row>
        <row r="2517">
          <cell r="A2517" t="str">
            <v>85350</v>
          </cell>
          <cell r="B2517" t="str">
            <v>U/L Tax Ref Bds Ser 2015</v>
          </cell>
          <cell r="C2517">
            <v>367255</v>
          </cell>
          <cell r="D2517">
            <v>368955</v>
          </cell>
        </row>
        <row r="2518">
          <cell r="A2518" t="str">
            <v>85355</v>
          </cell>
          <cell r="B2518" t="str">
            <v>U/L Tax Ref Bds Ser 2015A</v>
          </cell>
          <cell r="C2518">
            <v>12420000</v>
          </cell>
          <cell r="D2518">
            <v>13615000</v>
          </cell>
        </row>
        <row r="2519">
          <cell r="A2519" t="str">
            <v>85356</v>
          </cell>
          <cell r="B2519" t="str">
            <v>U/L Tax Ref Bds Ser 2015B</v>
          </cell>
          <cell r="C2519">
            <v>1804300</v>
          </cell>
          <cell r="D2519">
            <v>1804300</v>
          </cell>
        </row>
        <row r="2520">
          <cell r="A2520" t="str">
            <v>85358</v>
          </cell>
          <cell r="B2520" t="str">
            <v>U/L Tax Sch Bldg Bds Ser 2015</v>
          </cell>
          <cell r="C2520">
            <v>4873700</v>
          </cell>
          <cell r="D2520">
            <v>4737350</v>
          </cell>
        </row>
        <row r="2521">
          <cell r="A2521" t="str">
            <v>85360</v>
          </cell>
          <cell r="B2521" t="str">
            <v>U/L Tax Ref Bds Ser 2015-A</v>
          </cell>
          <cell r="C2521">
            <v>428050</v>
          </cell>
          <cell r="D2521">
            <v>433850</v>
          </cell>
        </row>
        <row r="2522">
          <cell r="A2522" t="str">
            <v>85362</v>
          </cell>
          <cell r="B2522" t="str">
            <v>U/L Tax Ref Bds Ser 2015</v>
          </cell>
          <cell r="C2522">
            <v>214303</v>
          </cell>
          <cell r="D2522">
            <v>307762</v>
          </cell>
        </row>
        <row r="2523">
          <cell r="A2523" t="str">
            <v>85364</v>
          </cell>
          <cell r="B2523" t="str">
            <v>U/L Tax Ref Bds Ser 2015</v>
          </cell>
          <cell r="C2523">
            <v>3828600</v>
          </cell>
          <cell r="D2523">
            <v>3828000</v>
          </cell>
        </row>
        <row r="2524">
          <cell r="A2524" t="str">
            <v>85368</v>
          </cell>
          <cell r="B2524" t="str">
            <v>U/L Tax Ref Bds Ser 2015</v>
          </cell>
          <cell r="C2524">
            <v>423466</v>
          </cell>
          <cell r="D2524">
            <v>351262</v>
          </cell>
        </row>
        <row r="2525">
          <cell r="A2525" t="str">
            <v>85370</v>
          </cell>
          <cell r="B2525" t="str">
            <v>U/L Tax Ref Bds Ser 2015</v>
          </cell>
          <cell r="C2525">
            <v>5070000</v>
          </cell>
          <cell r="D2525">
            <v>7341900</v>
          </cell>
        </row>
        <row r="2526">
          <cell r="A2526" t="str">
            <v>85376</v>
          </cell>
          <cell r="B2526" t="str">
            <v>U/L Tax Ref Bds Ser 2015-A</v>
          </cell>
          <cell r="C2526">
            <v>608750</v>
          </cell>
          <cell r="D2526">
            <v>607250</v>
          </cell>
        </row>
        <row r="2527">
          <cell r="A2527" t="str">
            <v>85377</v>
          </cell>
          <cell r="B2527" t="str">
            <v>U/L Tax Ref Bds Ser 2015</v>
          </cell>
          <cell r="C2527">
            <v>428274</v>
          </cell>
          <cell r="D2527">
            <v>355250</v>
          </cell>
        </row>
        <row r="2528">
          <cell r="A2528" t="str">
            <v>85380</v>
          </cell>
          <cell r="B2528" t="str">
            <v>U/L Tax Ref Bds Ser 2015</v>
          </cell>
          <cell r="C2528">
            <v>485225</v>
          </cell>
          <cell r="D2528">
            <v>489225</v>
          </cell>
        </row>
        <row r="2529">
          <cell r="A2529" t="str">
            <v>85385</v>
          </cell>
          <cell r="B2529" t="str">
            <v>U/L Tax Ref Bds Ser 2015A</v>
          </cell>
          <cell r="C2529">
            <v>260800</v>
          </cell>
          <cell r="D2529">
            <v>260800</v>
          </cell>
        </row>
        <row r="2530">
          <cell r="A2530" t="str">
            <v>85386</v>
          </cell>
          <cell r="B2530" t="str">
            <v>U/L Tax Ref Bds Taxable Ser 2015B</v>
          </cell>
          <cell r="C2530">
            <v>1242620</v>
          </cell>
          <cell r="D2530">
            <v>7148460</v>
          </cell>
        </row>
        <row r="2531">
          <cell r="A2531" t="str">
            <v>85400</v>
          </cell>
          <cell r="B2531" t="str">
            <v>U/L Tax Ref Bds Ser 2015</v>
          </cell>
          <cell r="C2531">
            <v>125268</v>
          </cell>
          <cell r="D2531">
            <v>111625</v>
          </cell>
        </row>
        <row r="2532">
          <cell r="A2532" t="str">
            <v>85428</v>
          </cell>
          <cell r="B2532" t="str">
            <v>U/L Tax Ref Bds Ser 2015</v>
          </cell>
          <cell r="C2532">
            <v>307675</v>
          </cell>
          <cell r="D2532">
            <v>304675</v>
          </cell>
        </row>
        <row r="2533">
          <cell r="A2533" t="str">
            <v>85429</v>
          </cell>
          <cell r="B2533" t="str">
            <v>U/L Tax Ref Bds Ser 2015</v>
          </cell>
          <cell r="C2533">
            <v>312775</v>
          </cell>
          <cell r="D2533">
            <v>283625</v>
          </cell>
        </row>
        <row r="2534">
          <cell r="A2534" t="str">
            <v>85430</v>
          </cell>
          <cell r="B2534" t="str">
            <v>U/L Tax Sch Bldg &amp; Ref Bds Ser 2015</v>
          </cell>
          <cell r="C2534">
            <v>161938</v>
          </cell>
          <cell r="D2534">
            <v>160812</v>
          </cell>
        </row>
        <row r="2535">
          <cell r="A2535" t="str">
            <v>85431</v>
          </cell>
          <cell r="B2535" t="str">
            <v>U/L Tax Ref Bds Ser 2015</v>
          </cell>
          <cell r="C2535">
            <v>384300</v>
          </cell>
          <cell r="D2535">
            <v>383500</v>
          </cell>
        </row>
        <row r="2536">
          <cell r="A2536" t="str">
            <v>85433</v>
          </cell>
          <cell r="B2536" t="str">
            <v>U/L Tax Sch Bldg Bds Ser 2015</v>
          </cell>
          <cell r="C2536">
            <v>8310101</v>
          </cell>
          <cell r="D2536">
            <v>4758801</v>
          </cell>
        </row>
        <row r="2537">
          <cell r="A2537" t="str">
            <v>85434</v>
          </cell>
          <cell r="B2537" t="str">
            <v>Variable Rate U/L Tax Sch Bldg Bds Ser 2015</v>
          </cell>
          <cell r="C2537">
            <v>825000</v>
          </cell>
          <cell r="D2537">
            <v>825000</v>
          </cell>
        </row>
        <row r="2538">
          <cell r="A2538" t="str">
            <v>85437</v>
          </cell>
          <cell r="B2538" t="str">
            <v>U/L Tax Sch Bldg Bds Ser 2015</v>
          </cell>
          <cell r="C2538">
            <v>161390</v>
          </cell>
          <cell r="D2538">
            <v>143812</v>
          </cell>
        </row>
        <row r="2539">
          <cell r="A2539" t="str">
            <v>85442</v>
          </cell>
          <cell r="B2539" t="str">
            <v>U/L Tax Ref Bds Ser 2015</v>
          </cell>
          <cell r="C2539">
            <v>93550</v>
          </cell>
          <cell r="D2539">
            <v>93550</v>
          </cell>
        </row>
        <row r="2540">
          <cell r="A2540" t="str">
            <v>85444</v>
          </cell>
          <cell r="B2540" t="str">
            <v>U/L Tax Sch Bldg &amp; Ref Bds Ser 2015</v>
          </cell>
          <cell r="C2540">
            <v>520000</v>
          </cell>
          <cell r="D2540">
            <v>530700</v>
          </cell>
        </row>
        <row r="2541">
          <cell r="A2541" t="str">
            <v>85448</v>
          </cell>
          <cell r="B2541" t="str">
            <v>U/L Tax Ref Bds Ser 2015</v>
          </cell>
          <cell r="C2541">
            <v>145000</v>
          </cell>
          <cell r="D2541">
            <v>144800</v>
          </cell>
        </row>
        <row r="2542">
          <cell r="A2542" t="str">
            <v>85453</v>
          </cell>
          <cell r="B2542" t="str">
            <v>U/L Tax Sch Bldg Qualified Sch Const Bds Taxable Ser 2015 (Tax Credit Bds)</v>
          </cell>
          <cell r="C2542">
            <v>25000</v>
          </cell>
          <cell r="D2542">
            <v>56000</v>
          </cell>
        </row>
        <row r="2543">
          <cell r="A2543" t="str">
            <v>85455</v>
          </cell>
          <cell r="B2543" t="str">
            <v>U/L Tax Ref Bds Ser 2015</v>
          </cell>
          <cell r="C2543">
            <v>519800</v>
          </cell>
          <cell r="D2543">
            <v>518400</v>
          </cell>
        </row>
        <row r="2544">
          <cell r="A2544" t="str">
            <v>85458</v>
          </cell>
          <cell r="B2544" t="str">
            <v>U/L Tax Ref Bds Ser 2015-B</v>
          </cell>
          <cell r="C2544">
            <v>220000</v>
          </cell>
          <cell r="D2544">
            <v>220000</v>
          </cell>
        </row>
        <row r="2545">
          <cell r="A2545" t="str">
            <v>85459</v>
          </cell>
          <cell r="B2545" t="str">
            <v>U/L Tax Sch Bldg Bds Ser 2015</v>
          </cell>
          <cell r="C2545">
            <v>279866</v>
          </cell>
          <cell r="D2545">
            <v>258338</v>
          </cell>
        </row>
        <row r="2546">
          <cell r="A2546" t="str">
            <v>85460</v>
          </cell>
          <cell r="B2546" t="str">
            <v>U/L Tax Ref Bds Ser 2015</v>
          </cell>
          <cell r="C2546">
            <v>151193</v>
          </cell>
          <cell r="D2546">
            <v>139562</v>
          </cell>
        </row>
        <row r="2547">
          <cell r="A2547" t="str">
            <v>85461</v>
          </cell>
          <cell r="B2547" t="str">
            <v>U/L Tax Ref Bds Ser 2015</v>
          </cell>
          <cell r="C2547">
            <v>4952750</v>
          </cell>
          <cell r="D2547">
            <v>4946750</v>
          </cell>
        </row>
        <row r="2548">
          <cell r="A2548" t="str">
            <v>85465</v>
          </cell>
          <cell r="B2548" t="str">
            <v>U/L Tax Schhse &amp; Ref Bds Ser 2015A</v>
          </cell>
          <cell r="C2548">
            <v>15970450</v>
          </cell>
          <cell r="D2548">
            <v>15197900</v>
          </cell>
        </row>
        <row r="2549">
          <cell r="A2549" t="str">
            <v>85467</v>
          </cell>
          <cell r="B2549" t="str">
            <v>Variable Rate U/L Tax Sch Bldg Bds Ser 2015A</v>
          </cell>
          <cell r="C2549">
            <v>17136421</v>
          </cell>
          <cell r="D2549">
            <v>963823</v>
          </cell>
        </row>
        <row r="2550">
          <cell r="A2550" t="str">
            <v>85468</v>
          </cell>
          <cell r="B2550" t="str">
            <v>Variable Rate U/L Tax Sch Bldg Bds Ser 2015B</v>
          </cell>
          <cell r="C2550">
            <v>1967329</v>
          </cell>
          <cell r="D2550">
            <v>2059700</v>
          </cell>
        </row>
        <row r="2551">
          <cell r="A2551" t="str">
            <v>85474</v>
          </cell>
          <cell r="B2551" t="str">
            <v>U/L Tax Ref Bds Ser 2015</v>
          </cell>
          <cell r="C2551">
            <v>353101</v>
          </cell>
          <cell r="D2551">
            <v>350501</v>
          </cell>
        </row>
        <row r="2552">
          <cell r="A2552" t="str">
            <v>85475</v>
          </cell>
          <cell r="B2552" t="str">
            <v>U/L Tax Schhse &amp; Ref Bds Ser 2015</v>
          </cell>
          <cell r="C2552">
            <v>10092625</v>
          </cell>
          <cell r="D2552">
            <v>10092625</v>
          </cell>
        </row>
        <row r="2553">
          <cell r="A2553" t="str">
            <v>85478</v>
          </cell>
          <cell r="B2553" t="str">
            <v>U/L Tax Sch Bldg Bds Ser 2015</v>
          </cell>
          <cell r="C2553">
            <v>12720475</v>
          </cell>
          <cell r="D2553">
            <v>11820275</v>
          </cell>
        </row>
        <row r="2554">
          <cell r="A2554" t="str">
            <v>85479</v>
          </cell>
          <cell r="B2554" t="str">
            <v>U/L Tax Ref Bds Ser 2015</v>
          </cell>
          <cell r="C2554">
            <v>150092</v>
          </cell>
          <cell r="D2554">
            <v>238650</v>
          </cell>
        </row>
        <row r="2555">
          <cell r="A2555" t="str">
            <v>85480</v>
          </cell>
          <cell r="B2555" t="str">
            <v>U/L Tax Sch Bldg Bds Ser 2015</v>
          </cell>
          <cell r="C2555">
            <v>2173700</v>
          </cell>
          <cell r="D2555">
            <v>2368700</v>
          </cell>
        </row>
        <row r="2556">
          <cell r="A2556" t="str">
            <v>85495</v>
          </cell>
          <cell r="B2556" t="str">
            <v>U/L Tax Sch Bldg Bds Ser 2015</v>
          </cell>
          <cell r="C2556">
            <v>2145806</v>
          </cell>
          <cell r="D2556">
            <v>2146131</v>
          </cell>
        </row>
        <row r="2557">
          <cell r="A2557" t="str">
            <v>85497</v>
          </cell>
          <cell r="B2557" t="str">
            <v>U/L Tax Ref Bds Ser 2015</v>
          </cell>
          <cell r="C2557">
            <v>626850</v>
          </cell>
          <cell r="D2557">
            <v>626100</v>
          </cell>
        </row>
        <row r="2558">
          <cell r="A2558" t="str">
            <v>85503</v>
          </cell>
          <cell r="B2558" t="str">
            <v>U/L Tax Ref Bds Ser 2015</v>
          </cell>
          <cell r="C2558">
            <v>1146167</v>
          </cell>
          <cell r="D2558">
            <v>1146250</v>
          </cell>
        </row>
        <row r="2559">
          <cell r="A2559" t="str">
            <v>85504</v>
          </cell>
          <cell r="B2559" t="str">
            <v>U/L Tax Ref Bds Ser 2015</v>
          </cell>
          <cell r="C2559">
            <v>315487</v>
          </cell>
          <cell r="D2559">
            <v>312394</v>
          </cell>
        </row>
        <row r="2560">
          <cell r="A2560" t="str">
            <v>85506</v>
          </cell>
          <cell r="B2560" t="str">
            <v>U/L Tax Ref Bds Ser 2015B</v>
          </cell>
          <cell r="C2560">
            <v>375625</v>
          </cell>
          <cell r="D2560">
            <v>374725</v>
          </cell>
        </row>
        <row r="2561">
          <cell r="A2561" t="str">
            <v>85507</v>
          </cell>
          <cell r="B2561" t="str">
            <v>U/L Tax Ref Bds Ser 2015</v>
          </cell>
          <cell r="C2561">
            <v>1550145</v>
          </cell>
          <cell r="D2561">
            <v>1441012</v>
          </cell>
        </row>
        <row r="2562">
          <cell r="A2562" t="str">
            <v>85508</v>
          </cell>
          <cell r="B2562" t="str">
            <v>U/L Tax Sch Bldg Bds Ser 2015</v>
          </cell>
          <cell r="C2562">
            <v>4099962</v>
          </cell>
          <cell r="D2562">
            <v>515075</v>
          </cell>
        </row>
        <row r="2563">
          <cell r="A2563" t="str">
            <v>85509</v>
          </cell>
          <cell r="B2563" t="str">
            <v>U/L Tax Sch Bldg Bds Ser 2015</v>
          </cell>
          <cell r="C2563">
            <v>4158588</v>
          </cell>
          <cell r="D2563">
            <v>4121800</v>
          </cell>
        </row>
        <row r="2564">
          <cell r="A2564" t="str">
            <v>85510</v>
          </cell>
          <cell r="B2564" t="str">
            <v>U/L Tax Ref Bds Ser 2015</v>
          </cell>
          <cell r="C2564">
            <v>76500</v>
          </cell>
          <cell r="D2564">
            <v>253800</v>
          </cell>
        </row>
        <row r="2565">
          <cell r="A2565" t="str">
            <v>85511</v>
          </cell>
          <cell r="B2565" t="str">
            <v>U/L Tax Ref Bds Ser 2015</v>
          </cell>
          <cell r="C2565">
            <v>543750</v>
          </cell>
          <cell r="D2565">
            <v>547050</v>
          </cell>
        </row>
        <row r="2566">
          <cell r="A2566" t="str">
            <v>85516</v>
          </cell>
          <cell r="B2566" t="str">
            <v>U/L Tax Sch Bldg &amp; Ref Bds Ser 2015</v>
          </cell>
          <cell r="C2566">
            <v>322687</v>
          </cell>
          <cell r="D2566">
            <v>324819</v>
          </cell>
        </row>
        <row r="2567">
          <cell r="A2567" t="str">
            <v>85517</v>
          </cell>
          <cell r="B2567" t="str">
            <v>U/L Tax Ref Bds Ser 2015</v>
          </cell>
          <cell r="C2567">
            <v>281044</v>
          </cell>
          <cell r="D2567">
            <v>339044</v>
          </cell>
        </row>
        <row r="2568">
          <cell r="A2568" t="str">
            <v>85518</v>
          </cell>
          <cell r="B2568" t="str">
            <v>U/L Tax Sch Bldg Bds Ser 2015A</v>
          </cell>
          <cell r="C2568">
            <v>4268350</v>
          </cell>
          <cell r="D2568">
            <v>4766950</v>
          </cell>
        </row>
        <row r="2569">
          <cell r="A2569" t="str">
            <v>85519</v>
          </cell>
          <cell r="B2569" t="str">
            <v>U/L Tax Ref Bds Ser 2015</v>
          </cell>
          <cell r="C2569">
            <v>234073</v>
          </cell>
          <cell r="D2569">
            <v>225073</v>
          </cell>
        </row>
        <row r="2570">
          <cell r="A2570" t="str">
            <v>85521</v>
          </cell>
          <cell r="B2570" t="str">
            <v>U/L Tax Sch Bldg Bds Ser 2015</v>
          </cell>
          <cell r="C2570">
            <v>3868950</v>
          </cell>
          <cell r="D2570">
            <v>3280450</v>
          </cell>
        </row>
        <row r="2571">
          <cell r="A2571" t="str">
            <v>85522</v>
          </cell>
          <cell r="B2571" t="str">
            <v>U/L Tax Sch Bldg &amp; Ref Bds Ser 2015</v>
          </cell>
          <cell r="C2571">
            <v>497650</v>
          </cell>
          <cell r="D2571">
            <v>769575</v>
          </cell>
        </row>
        <row r="2572">
          <cell r="A2572" t="str">
            <v>85528</v>
          </cell>
          <cell r="B2572" t="str">
            <v>U/L Tax Ref Bds Ser 2015B</v>
          </cell>
          <cell r="C2572">
            <v>1049200</v>
          </cell>
          <cell r="D2572">
            <v>4539200</v>
          </cell>
        </row>
        <row r="2573">
          <cell r="A2573" t="str">
            <v>85529</v>
          </cell>
          <cell r="B2573" t="str">
            <v>U/L Tax Sch Bldg Bds Ser 2015</v>
          </cell>
          <cell r="C2573">
            <v>1198978</v>
          </cell>
          <cell r="D2573">
            <v>1174038</v>
          </cell>
        </row>
        <row r="2574">
          <cell r="A2574" t="str">
            <v>85533</v>
          </cell>
          <cell r="B2574" t="str">
            <v>U/L Tax Sch Bldg Bds Ser 2015</v>
          </cell>
          <cell r="C2574">
            <v>1631394</v>
          </cell>
          <cell r="D2574">
            <v>1772819</v>
          </cell>
        </row>
        <row r="2575">
          <cell r="A2575" t="str">
            <v>85535</v>
          </cell>
          <cell r="B2575" t="str">
            <v>U/L Tax Sch Bldg Bds Ser 2015</v>
          </cell>
          <cell r="C2575">
            <v>2476679</v>
          </cell>
          <cell r="D2575">
            <v>308161</v>
          </cell>
        </row>
        <row r="2576">
          <cell r="A2576" t="str">
            <v>85537</v>
          </cell>
          <cell r="B2576" t="str">
            <v>U/L Tax Sch Bldg Bds Ser 2015</v>
          </cell>
          <cell r="C2576">
            <v>4696400</v>
          </cell>
          <cell r="D2576">
            <v>4158850</v>
          </cell>
        </row>
        <row r="2577">
          <cell r="A2577" t="str">
            <v>85545</v>
          </cell>
          <cell r="B2577" t="str">
            <v>U/L Tax Sch Bldg &amp; Ref Bds Ser 2015</v>
          </cell>
          <cell r="C2577">
            <v>9160288</v>
          </cell>
          <cell r="D2577">
            <v>5851238</v>
          </cell>
        </row>
        <row r="2578">
          <cell r="A2578" t="str">
            <v>85546</v>
          </cell>
          <cell r="B2578" t="str">
            <v>U/L Tax Sch Bldg &amp; Ref Bds Ser 2015</v>
          </cell>
          <cell r="C2578">
            <v>1616500</v>
          </cell>
          <cell r="D2578">
            <v>1641325</v>
          </cell>
        </row>
        <row r="2579">
          <cell r="A2579" t="str">
            <v>85547</v>
          </cell>
          <cell r="B2579" t="str">
            <v>U/L Tax Sch Bldg Bds Ser 2015</v>
          </cell>
          <cell r="C2579">
            <v>299825</v>
          </cell>
          <cell r="D2579">
            <v>299825</v>
          </cell>
        </row>
        <row r="2580">
          <cell r="A2580" t="str">
            <v>85548</v>
          </cell>
          <cell r="B2580" t="str">
            <v>U/L Tax Sch Bldg Bds Ser 2015</v>
          </cell>
          <cell r="C2580">
            <v>820500</v>
          </cell>
          <cell r="D2580">
            <v>818600</v>
          </cell>
        </row>
        <row r="2581">
          <cell r="A2581" t="str">
            <v>85551</v>
          </cell>
          <cell r="B2581" t="str">
            <v>U/L Tax Sch Bldg Bds Ser 2015</v>
          </cell>
          <cell r="C2581">
            <v>89176</v>
          </cell>
          <cell r="D2581">
            <v>90496</v>
          </cell>
        </row>
        <row r="2582">
          <cell r="A2582" t="str">
            <v>85552</v>
          </cell>
          <cell r="B2582" t="str">
            <v>U/L Tax Sch Bldg Bds Ser 2015</v>
          </cell>
          <cell r="C2582">
            <v>314100</v>
          </cell>
          <cell r="D2582">
            <v>315500</v>
          </cell>
        </row>
        <row r="2583">
          <cell r="A2583" t="str">
            <v>85558</v>
          </cell>
          <cell r="B2583" t="str">
            <v>U/L Tax Sch Bldg Bds Ser 2015</v>
          </cell>
          <cell r="C2583">
            <v>156700</v>
          </cell>
          <cell r="D2583">
            <v>156700</v>
          </cell>
        </row>
        <row r="2584">
          <cell r="A2584" t="str">
            <v>85560</v>
          </cell>
          <cell r="B2584" t="str">
            <v>U/L Tax Sch Bldg Bds Ser 2015</v>
          </cell>
          <cell r="C2584">
            <v>783800</v>
          </cell>
          <cell r="D2584">
            <v>781900</v>
          </cell>
        </row>
        <row r="2585">
          <cell r="A2585" t="str">
            <v>85566</v>
          </cell>
          <cell r="B2585" t="str">
            <v>U/L Tax Sch Bldg Bds Ser 2015</v>
          </cell>
          <cell r="C2585">
            <v>304788</v>
          </cell>
          <cell r="D2585">
            <v>306112</v>
          </cell>
        </row>
        <row r="2586">
          <cell r="A2586" t="str">
            <v>85570</v>
          </cell>
          <cell r="B2586" t="str">
            <v>U/L Tax Ref Bds Ser 2015</v>
          </cell>
          <cell r="C2586">
            <v>730756</v>
          </cell>
          <cell r="D2586">
            <v>740664</v>
          </cell>
        </row>
        <row r="2587">
          <cell r="A2587" t="str">
            <v>85571</v>
          </cell>
          <cell r="B2587" t="str">
            <v>U/L Tax Ref Bds Ser 2015</v>
          </cell>
          <cell r="C2587">
            <v>1266878</v>
          </cell>
          <cell r="D2587">
            <v>1281112</v>
          </cell>
        </row>
        <row r="2588">
          <cell r="A2588" t="str">
            <v>85580</v>
          </cell>
          <cell r="B2588" t="str">
            <v>U/L Tax Sch Bldg Bds Ser 2015</v>
          </cell>
          <cell r="C2588">
            <v>629888</v>
          </cell>
          <cell r="D2588">
            <v>632262</v>
          </cell>
        </row>
        <row r="2589">
          <cell r="A2589" t="str">
            <v>85581</v>
          </cell>
          <cell r="B2589" t="str">
            <v>U/L Tax Sch Bldg Bds Ser 2015</v>
          </cell>
          <cell r="C2589">
            <v>889162</v>
          </cell>
          <cell r="D2589">
            <v>1185550</v>
          </cell>
        </row>
        <row r="2590">
          <cell r="A2590" t="str">
            <v>85583</v>
          </cell>
          <cell r="B2590" t="str">
            <v>U/L Tax Sch Bldg Bds Ser 2015</v>
          </cell>
          <cell r="C2590">
            <v>458125</v>
          </cell>
          <cell r="D2590">
            <v>455025</v>
          </cell>
        </row>
        <row r="2591">
          <cell r="A2591" t="str">
            <v>85586</v>
          </cell>
          <cell r="B2591" t="str">
            <v>U/L Tax Ref Bds Ser 2015</v>
          </cell>
          <cell r="C2591">
            <v>328550</v>
          </cell>
          <cell r="D2591">
            <v>462200</v>
          </cell>
        </row>
        <row r="2592">
          <cell r="A2592" t="str">
            <v>85588</v>
          </cell>
          <cell r="B2592" t="str">
            <v>U/L Tax Ref Bds Ser 2015</v>
          </cell>
          <cell r="C2592">
            <v>143000</v>
          </cell>
          <cell r="D2592">
            <v>143000</v>
          </cell>
        </row>
        <row r="2593">
          <cell r="A2593" t="str">
            <v>85589</v>
          </cell>
          <cell r="B2593" t="str">
            <v>U/L Tax Sch Bldg Bds Ser 2015</v>
          </cell>
          <cell r="C2593">
            <v>3901500</v>
          </cell>
          <cell r="D2593">
            <v>3901500</v>
          </cell>
        </row>
        <row r="2594">
          <cell r="A2594" t="str">
            <v>85590</v>
          </cell>
          <cell r="B2594" t="str">
            <v>U/L Tax Sch Bldg Bds Ser 2015</v>
          </cell>
          <cell r="C2594">
            <v>277000</v>
          </cell>
          <cell r="D2594">
            <v>346250</v>
          </cell>
        </row>
        <row r="2595">
          <cell r="A2595" t="str">
            <v>85592</v>
          </cell>
          <cell r="B2595" t="str">
            <v>U/L Tax Sch Bldg Bds Ser 2015</v>
          </cell>
          <cell r="C2595">
            <v>4364600</v>
          </cell>
          <cell r="D2595">
            <v>4364600</v>
          </cell>
        </row>
        <row r="2596">
          <cell r="A2596" t="str">
            <v>85593</v>
          </cell>
          <cell r="B2596" t="str">
            <v>U/L Tax Sch Bldg Bds Ser 2015</v>
          </cell>
          <cell r="C2596">
            <v>520438</v>
          </cell>
          <cell r="D2596">
            <v>520438</v>
          </cell>
        </row>
        <row r="2597">
          <cell r="A2597" t="str">
            <v>85594</v>
          </cell>
          <cell r="B2597" t="str">
            <v>U/L Tax Sch Bldg &amp; Ref Bds Ser 2015</v>
          </cell>
          <cell r="C2597">
            <v>11048600</v>
          </cell>
          <cell r="D2597">
            <v>13107250</v>
          </cell>
        </row>
        <row r="2598">
          <cell r="A2598" t="str">
            <v>85595</v>
          </cell>
          <cell r="B2598" t="str">
            <v>U/L Tax Sch Bldg Bds Ser 2015</v>
          </cell>
          <cell r="C2598">
            <v>688092</v>
          </cell>
          <cell r="D2598">
            <v>686450</v>
          </cell>
        </row>
        <row r="2599">
          <cell r="A2599" t="str">
            <v>85596</v>
          </cell>
          <cell r="B2599" t="str">
            <v>U/L Tax Ref Bds Ser 2015</v>
          </cell>
          <cell r="C2599">
            <v>374238</v>
          </cell>
          <cell r="D2599">
            <v>377062</v>
          </cell>
        </row>
        <row r="2600">
          <cell r="A2600" t="str">
            <v>85597</v>
          </cell>
          <cell r="B2600" t="str">
            <v>U/L Tax Sch Bldg Bds Ser 2015</v>
          </cell>
          <cell r="C2600">
            <v>322950</v>
          </cell>
          <cell r="D2600">
            <v>322950</v>
          </cell>
        </row>
        <row r="2601">
          <cell r="A2601" t="str">
            <v>85600</v>
          </cell>
          <cell r="B2601" t="str">
            <v>U/L Tax Ref Bds Ser 2015B</v>
          </cell>
          <cell r="C2601">
            <v>1321347</v>
          </cell>
          <cell r="D2601">
            <v>1324100</v>
          </cell>
        </row>
        <row r="2602">
          <cell r="A2602" t="str">
            <v>85601</v>
          </cell>
          <cell r="B2602" t="str">
            <v>U/L Tax Sch Bldg Bds Ser 2015</v>
          </cell>
          <cell r="C2602">
            <v>325550</v>
          </cell>
          <cell r="D2602">
            <v>344550</v>
          </cell>
        </row>
        <row r="2603">
          <cell r="A2603" t="str">
            <v>85606</v>
          </cell>
          <cell r="B2603" t="str">
            <v>U/L Tax Sch Bldg Bds Ser 2015A</v>
          </cell>
          <cell r="C2603">
            <v>4086508</v>
          </cell>
          <cell r="D2603">
            <v>4087125</v>
          </cell>
        </row>
        <row r="2604">
          <cell r="A2604" t="str">
            <v>85607</v>
          </cell>
          <cell r="B2604" t="str">
            <v>U/L Tax Ref Bds Ser 2015A</v>
          </cell>
          <cell r="C2604">
            <v>2617887</v>
          </cell>
          <cell r="D2604">
            <v>4956675</v>
          </cell>
        </row>
        <row r="2605">
          <cell r="A2605" t="str">
            <v>85608</v>
          </cell>
          <cell r="B2605" t="str">
            <v>U/L Tax Ref Bds Ser 2015B</v>
          </cell>
          <cell r="C2605">
            <v>4243507</v>
          </cell>
          <cell r="D2605">
            <v>4364750</v>
          </cell>
        </row>
        <row r="2606">
          <cell r="A2606" t="str">
            <v>85610</v>
          </cell>
          <cell r="B2606" t="str">
            <v>U/L Tax Sch Bldg Bds Ser 2015</v>
          </cell>
          <cell r="C2606">
            <v>139181</v>
          </cell>
          <cell r="D2606">
            <v>139181</v>
          </cell>
        </row>
        <row r="2607">
          <cell r="A2607" t="str">
            <v>85611</v>
          </cell>
          <cell r="B2607" t="str">
            <v>U/L Tax Ref Bds Ser 2015</v>
          </cell>
          <cell r="C2607">
            <v>1165703</v>
          </cell>
          <cell r="D2607">
            <v>1205900</v>
          </cell>
        </row>
        <row r="2608">
          <cell r="A2608" t="str">
            <v>85612</v>
          </cell>
          <cell r="B2608" t="str">
            <v>U/L Tax Sch Bldg Bds Ser 2015</v>
          </cell>
          <cell r="C2608">
            <v>280000</v>
          </cell>
          <cell r="D2608">
            <v>280000</v>
          </cell>
        </row>
        <row r="2609">
          <cell r="A2609" t="str">
            <v>85614</v>
          </cell>
          <cell r="B2609" t="str">
            <v>U/L Tax Sch Bldg Bds Ser 2015</v>
          </cell>
          <cell r="C2609">
            <v>1682394</v>
          </cell>
          <cell r="D2609">
            <v>1683044</v>
          </cell>
        </row>
        <row r="2610">
          <cell r="A2610" t="str">
            <v>85616</v>
          </cell>
          <cell r="B2610" t="str">
            <v>U/L Tax Sch Bldg Bds Ser 2015</v>
          </cell>
          <cell r="C2610">
            <v>556638</v>
          </cell>
          <cell r="D2610">
            <v>558338</v>
          </cell>
        </row>
        <row r="2611">
          <cell r="A2611" t="str">
            <v>85617</v>
          </cell>
          <cell r="B2611" t="str">
            <v>U/L Tax Sch Bldg Bds Ser 2015</v>
          </cell>
          <cell r="C2611">
            <v>532647</v>
          </cell>
          <cell r="D2611">
            <v>532597</v>
          </cell>
        </row>
        <row r="2612">
          <cell r="A2612" t="str">
            <v>85620</v>
          </cell>
          <cell r="B2612" t="str">
            <v>U/L Tax Sch Bldg Bds Ser 2015</v>
          </cell>
          <cell r="C2612">
            <v>9054844</v>
          </cell>
          <cell r="D2612">
            <v>5621694</v>
          </cell>
        </row>
        <row r="2613">
          <cell r="A2613" t="str">
            <v>85621</v>
          </cell>
          <cell r="B2613" t="str">
            <v>U/L Tax Sch Bldg Bds Ser 2015</v>
          </cell>
          <cell r="C2613">
            <v>488475</v>
          </cell>
          <cell r="D2613">
            <v>525900</v>
          </cell>
        </row>
        <row r="2614">
          <cell r="A2614" t="str">
            <v>85622</v>
          </cell>
          <cell r="B2614" t="str">
            <v>U/L Tax Sch Bldg Bds Ser 2015</v>
          </cell>
          <cell r="C2614">
            <v>379875</v>
          </cell>
          <cell r="D2614">
            <v>379875</v>
          </cell>
        </row>
        <row r="2615">
          <cell r="A2615" t="str">
            <v>85623</v>
          </cell>
          <cell r="B2615" t="str">
            <v>U/L Tax Sch Bldg Bds Ser 2015A</v>
          </cell>
          <cell r="C2615">
            <v>4236262</v>
          </cell>
          <cell r="D2615">
            <v>4405600</v>
          </cell>
        </row>
        <row r="2616">
          <cell r="A2616" t="str">
            <v>85624</v>
          </cell>
          <cell r="B2616" t="str">
            <v>U/L Tax Sch Bldg Bds Ser 2015B</v>
          </cell>
          <cell r="C2616">
            <v>5198428</v>
          </cell>
          <cell r="D2616">
            <v>5921300</v>
          </cell>
        </row>
        <row r="2617">
          <cell r="A2617" t="str">
            <v>85627</v>
          </cell>
          <cell r="B2617" t="str">
            <v>U/L Tax Sch Bldg &amp; Ref Bds Ser 2015A</v>
          </cell>
          <cell r="C2617">
            <v>10602220</v>
          </cell>
          <cell r="D2617">
            <v>3667575</v>
          </cell>
        </row>
        <row r="2618">
          <cell r="A2618" t="str">
            <v>85628</v>
          </cell>
          <cell r="B2618" t="str">
            <v>U/L Tax Sch Bldg Bds Ser 2015</v>
          </cell>
          <cell r="C2618">
            <v>1932610</v>
          </cell>
          <cell r="D2618">
            <v>1961312</v>
          </cell>
        </row>
        <row r="2619">
          <cell r="A2619" t="str">
            <v>85629</v>
          </cell>
          <cell r="B2619" t="str">
            <v>U/L Tax Sch Bldg Bds Ser 2015A</v>
          </cell>
          <cell r="C2619">
            <v>178150</v>
          </cell>
          <cell r="D2619">
            <v>178150</v>
          </cell>
        </row>
        <row r="2620">
          <cell r="A2620" t="str">
            <v>85630</v>
          </cell>
          <cell r="B2620" t="str">
            <v>U/L Tax Ref Bds Ser 2015B</v>
          </cell>
          <cell r="C2620">
            <v>81700</v>
          </cell>
          <cell r="D2620">
            <v>81700</v>
          </cell>
        </row>
        <row r="2621">
          <cell r="A2621" t="str">
            <v>85631</v>
          </cell>
          <cell r="B2621" t="str">
            <v>U/L Tax Qualified Sch Constn Bds Taxable Ser 2015 (Direct Subsidy)</v>
          </cell>
          <cell r="C2621">
            <v>182501</v>
          </cell>
          <cell r="D2621">
            <v>182501</v>
          </cell>
        </row>
        <row r="2622">
          <cell r="A2622" t="str">
            <v>85637</v>
          </cell>
          <cell r="B2622" t="str">
            <v>U/L Tax Sch Bldg Bds Ser 2015</v>
          </cell>
          <cell r="C2622">
            <v>332450</v>
          </cell>
          <cell r="D2622">
            <v>337050</v>
          </cell>
        </row>
        <row r="2623">
          <cell r="A2623" t="str">
            <v>85639</v>
          </cell>
          <cell r="B2623" t="str">
            <v>U/L Tax Sch Bldg Bds Ser 2015</v>
          </cell>
          <cell r="C2623">
            <v>550450</v>
          </cell>
          <cell r="D2623">
            <v>551250</v>
          </cell>
        </row>
        <row r="2624">
          <cell r="A2624" t="str">
            <v>85644</v>
          </cell>
          <cell r="B2624" t="str">
            <v>U/L Tax Sch Bldg Bds Ser 2015</v>
          </cell>
          <cell r="C2624">
            <v>1027178</v>
          </cell>
          <cell r="D2624">
            <v>525075</v>
          </cell>
        </row>
        <row r="2625">
          <cell r="A2625" t="str">
            <v>85647</v>
          </cell>
          <cell r="B2625" t="str">
            <v>U/L Tax Ref Bds Ser 2015</v>
          </cell>
          <cell r="C2625">
            <v>390772</v>
          </cell>
          <cell r="D2625">
            <v>375712</v>
          </cell>
        </row>
        <row r="2626">
          <cell r="A2626" t="str">
            <v>85648</v>
          </cell>
          <cell r="B2626" t="str">
            <v>U/L Tax Ref Bds Ser 2015</v>
          </cell>
          <cell r="C2626">
            <v>213208</v>
          </cell>
          <cell r="D2626">
            <v>215000</v>
          </cell>
        </row>
        <row r="2627">
          <cell r="A2627" t="str">
            <v>85650</v>
          </cell>
          <cell r="B2627" t="str">
            <v>U/L Tax Sch Bldg Bds Ser 2015</v>
          </cell>
          <cell r="C2627">
            <v>188094</v>
          </cell>
          <cell r="D2627">
            <v>188625</v>
          </cell>
        </row>
        <row r="2628">
          <cell r="A2628" t="str">
            <v>85652</v>
          </cell>
          <cell r="B2628" t="str">
            <v>U/L Tax Sch Bldg Bds Ser 2015</v>
          </cell>
          <cell r="C2628">
            <v>3570921</v>
          </cell>
          <cell r="D2628">
            <v>3511950</v>
          </cell>
        </row>
        <row r="2629">
          <cell r="A2629" t="str">
            <v>85656</v>
          </cell>
          <cell r="B2629" t="str">
            <v>U/L Tax Ref Bds Ser 2015</v>
          </cell>
          <cell r="C2629">
            <v>229141</v>
          </cell>
          <cell r="D2629">
            <v>230500</v>
          </cell>
        </row>
        <row r="2630">
          <cell r="A2630" t="str">
            <v>85657</v>
          </cell>
          <cell r="B2630" t="str">
            <v>U/L Tax Sch Bldg Bds Ser 2015</v>
          </cell>
          <cell r="C2630">
            <v>6888328</v>
          </cell>
          <cell r="D2630">
            <v>5422750</v>
          </cell>
        </row>
        <row r="2631">
          <cell r="A2631" t="str">
            <v>85658</v>
          </cell>
          <cell r="B2631" t="str">
            <v>U/L Tax Sch Bldg Bds Ser 2015</v>
          </cell>
          <cell r="C2631">
            <v>204987</v>
          </cell>
          <cell r="D2631">
            <v>201150</v>
          </cell>
        </row>
        <row r="2632">
          <cell r="A2632" t="str">
            <v>85659</v>
          </cell>
          <cell r="B2632" t="str">
            <v>U/L Tax Sch Bldg Bds Ser 2015</v>
          </cell>
          <cell r="C2632">
            <v>127933</v>
          </cell>
          <cell r="D2632">
            <v>130450</v>
          </cell>
        </row>
        <row r="2633">
          <cell r="A2633" t="str">
            <v>85667</v>
          </cell>
          <cell r="B2633" t="str">
            <v>U/L Tax Sch Bldg Bds Ser 2015</v>
          </cell>
          <cell r="C2633">
            <v>1200524</v>
          </cell>
          <cell r="D2633">
            <v>1234825</v>
          </cell>
        </row>
        <row r="2634">
          <cell r="A2634" t="str">
            <v>85670</v>
          </cell>
          <cell r="B2634" t="str">
            <v>U/L Tax Sch Bldg Bds Ser 2015</v>
          </cell>
          <cell r="C2634">
            <v>6936798</v>
          </cell>
          <cell r="D2634">
            <v>6120650</v>
          </cell>
        </row>
        <row r="2635">
          <cell r="A2635" t="str">
            <v>85671</v>
          </cell>
          <cell r="B2635" t="str">
            <v>U/L Tax Sch Bldg Bds Ser 2015</v>
          </cell>
          <cell r="C2635">
            <v>1508040</v>
          </cell>
          <cell r="D2635">
            <v>1443650</v>
          </cell>
        </row>
        <row r="2636">
          <cell r="A2636" t="str">
            <v>85672</v>
          </cell>
          <cell r="B2636" t="str">
            <v>U/L Tax Sch Bldg Bds Ser 2015</v>
          </cell>
          <cell r="C2636">
            <v>3978257</v>
          </cell>
          <cell r="D2636">
            <v>4151225</v>
          </cell>
        </row>
        <row r="2637">
          <cell r="A2637" t="str">
            <v>85678</v>
          </cell>
          <cell r="B2637" t="str">
            <v>U/L Tax Sch Bldg Bds Ser 2015</v>
          </cell>
          <cell r="C2637">
            <v>1213634</v>
          </cell>
          <cell r="D2637">
            <v>1003219</v>
          </cell>
        </row>
        <row r="2638">
          <cell r="A2638" t="str">
            <v>85680</v>
          </cell>
          <cell r="B2638" t="str">
            <v>U/L Tax Sch Bldg Bds Ser 2015</v>
          </cell>
          <cell r="C2638">
            <v>2212965</v>
          </cell>
          <cell r="D2638">
            <v>1091209</v>
          </cell>
        </row>
        <row r="2639">
          <cell r="A2639" t="str">
            <v>85684</v>
          </cell>
          <cell r="B2639" t="str">
            <v>U/L Tax Sch Bldg Bds Ser 2015-A</v>
          </cell>
          <cell r="C2639">
            <v>2196889</v>
          </cell>
          <cell r="D2639">
            <v>2440944</v>
          </cell>
        </row>
        <row r="2640">
          <cell r="A2640" t="str">
            <v>85687</v>
          </cell>
          <cell r="B2640" t="str">
            <v>U/L Tax Sch Bldg Bds Ser 2015</v>
          </cell>
          <cell r="C2640">
            <v>615525</v>
          </cell>
          <cell r="D2640">
            <v>636750</v>
          </cell>
        </row>
        <row r="2641">
          <cell r="A2641" t="str">
            <v>85688</v>
          </cell>
          <cell r="B2641" t="str">
            <v>U/L Tax Sch Bldg Bds Ser 2015-A</v>
          </cell>
          <cell r="C2641">
            <v>1132088</v>
          </cell>
          <cell r="D2641">
            <v>1171125</v>
          </cell>
        </row>
        <row r="2642">
          <cell r="A2642" t="str">
            <v>85689</v>
          </cell>
          <cell r="B2642" t="str">
            <v>U/L Tax Ref Bds Ser 2015-B</v>
          </cell>
          <cell r="C2642">
            <v>2430141</v>
          </cell>
          <cell r="D2642">
            <v>2512450</v>
          </cell>
        </row>
        <row r="2643">
          <cell r="A2643" t="str">
            <v>85690</v>
          </cell>
          <cell r="B2643" t="str">
            <v>U/L Tax Ref Bds Ser 2015</v>
          </cell>
          <cell r="C2643">
            <v>129181</v>
          </cell>
          <cell r="D2643">
            <v>840200</v>
          </cell>
        </row>
        <row r="2644">
          <cell r="A2644" t="str">
            <v>85691</v>
          </cell>
          <cell r="B2644" t="str">
            <v>U/L Tax Sch Bldg Bds Ser 2015</v>
          </cell>
          <cell r="C2644">
            <v>2104375</v>
          </cell>
          <cell r="D2644">
            <v>2164500</v>
          </cell>
        </row>
        <row r="2645">
          <cell r="A2645" t="str">
            <v>85692</v>
          </cell>
          <cell r="B2645" t="str">
            <v>U/L Tax Ref Bds Ser 2015</v>
          </cell>
          <cell r="C2645">
            <v>737828</v>
          </cell>
          <cell r="D2645">
            <v>737702</v>
          </cell>
        </row>
        <row r="2646">
          <cell r="A2646" t="str">
            <v>85693</v>
          </cell>
          <cell r="B2646" t="str">
            <v>U/L Tax Sch Bldg Bds Ser 2015-A</v>
          </cell>
          <cell r="C2646">
            <v>9073983</v>
          </cell>
          <cell r="D2646">
            <v>9041500</v>
          </cell>
        </row>
        <row r="2647">
          <cell r="A2647" t="str">
            <v>85694</v>
          </cell>
          <cell r="B2647" t="str">
            <v>U/L Tax Sch Bldg Bds Ser 2015</v>
          </cell>
          <cell r="C2647">
            <v>1057399</v>
          </cell>
          <cell r="D2647">
            <v>1118412</v>
          </cell>
        </row>
        <row r="2648">
          <cell r="A2648" t="str">
            <v>85695</v>
          </cell>
          <cell r="B2648" t="str">
            <v>U/L Tax Sch Bldg &amp; Ref Bds Ser 2015</v>
          </cell>
          <cell r="C2648">
            <v>2315729</v>
          </cell>
          <cell r="D2648">
            <v>2319012</v>
          </cell>
        </row>
        <row r="2649">
          <cell r="A2649" t="str">
            <v>85699</v>
          </cell>
          <cell r="B2649" t="str">
            <v>U/L Tax Sch Bldg Bds Ser 2015</v>
          </cell>
          <cell r="C2649">
            <v>1421309</v>
          </cell>
          <cell r="D2649">
            <v>1531950</v>
          </cell>
        </row>
        <row r="2650">
          <cell r="A2650" t="str">
            <v>85703</v>
          </cell>
          <cell r="B2650" t="str">
            <v>U/L Tax Sch Bldg Bds Ser 2015</v>
          </cell>
          <cell r="C2650">
            <v>486432</v>
          </cell>
          <cell r="D2650">
            <v>696975</v>
          </cell>
        </row>
        <row r="2651">
          <cell r="A2651" t="str">
            <v>85706</v>
          </cell>
          <cell r="B2651" t="str">
            <v>U/L Tax Ref Bds Ser 2015</v>
          </cell>
          <cell r="C2651">
            <v>3301124</v>
          </cell>
          <cell r="D2651">
            <v>3304900</v>
          </cell>
        </row>
        <row r="2652">
          <cell r="A2652" t="str">
            <v>85715</v>
          </cell>
          <cell r="B2652" t="str">
            <v>U/L Tax Sch Bldg Bds Ser 2015A</v>
          </cell>
          <cell r="C2652">
            <v>299000</v>
          </cell>
          <cell r="D2652">
            <v>278625</v>
          </cell>
        </row>
        <row r="2653">
          <cell r="A2653" t="str">
            <v>85716</v>
          </cell>
          <cell r="B2653" t="str">
            <v>U/L Tax Sch Bldg Bds Ser 2015</v>
          </cell>
          <cell r="C2653">
            <v>6035186</v>
          </cell>
          <cell r="D2653">
            <v>1267200</v>
          </cell>
        </row>
        <row r="2654">
          <cell r="A2654" t="str">
            <v>85717</v>
          </cell>
          <cell r="B2654" t="str">
            <v>U/L Tax Sch Bldg Bds Ser 2015</v>
          </cell>
          <cell r="C2654">
            <v>256284</v>
          </cell>
          <cell r="D2654">
            <v>254640</v>
          </cell>
        </row>
        <row r="2655">
          <cell r="A2655" t="str">
            <v>85726</v>
          </cell>
          <cell r="B2655" t="str">
            <v>U/L Tax Ref Bds Ser 2015</v>
          </cell>
          <cell r="C2655">
            <v>137388</v>
          </cell>
          <cell r="D2655">
            <v>142125</v>
          </cell>
        </row>
        <row r="2656">
          <cell r="A2656" t="str">
            <v>85729</v>
          </cell>
          <cell r="B2656" t="str">
            <v>U/L Tax Ref Bds Ser 2015A</v>
          </cell>
          <cell r="C2656">
            <v>9139100</v>
          </cell>
          <cell r="D2656">
            <v>7822000</v>
          </cell>
        </row>
        <row r="2657">
          <cell r="A2657" t="str">
            <v>85730</v>
          </cell>
          <cell r="B2657" t="str">
            <v>U/L Tax Sch Bldg Bds Ser 2015</v>
          </cell>
          <cell r="C2657">
            <v>5008271</v>
          </cell>
          <cell r="D2657">
            <v>5079500</v>
          </cell>
        </row>
        <row r="2658">
          <cell r="A2658" t="str">
            <v>85734</v>
          </cell>
          <cell r="B2658" t="str">
            <v>U/L Tax Sch Bldg Bds Ser 2015</v>
          </cell>
          <cell r="C2658">
            <v>301475</v>
          </cell>
          <cell r="D2658">
            <v>290138</v>
          </cell>
        </row>
        <row r="2659">
          <cell r="A2659" t="str">
            <v>85736</v>
          </cell>
          <cell r="B2659" t="str">
            <v>Variable Rate U/L Tax Sch Bldg Bds Ser 2015</v>
          </cell>
          <cell r="C2659">
            <v>1172474</v>
          </cell>
          <cell r="D2659">
            <v>1216400</v>
          </cell>
        </row>
        <row r="2660">
          <cell r="A2660" t="str">
            <v>85737</v>
          </cell>
          <cell r="B2660" t="str">
            <v>U/L Tax Sch Bldg Bds Ser 2015</v>
          </cell>
          <cell r="C2660">
            <v>1221412</v>
          </cell>
          <cell r="D2660">
            <v>1180800</v>
          </cell>
        </row>
        <row r="2661">
          <cell r="A2661" t="str">
            <v>85745</v>
          </cell>
          <cell r="B2661" t="str">
            <v>U/L Tax Ref Bds Ser 2015</v>
          </cell>
          <cell r="C2661">
            <v>2804667</v>
          </cell>
          <cell r="D2661">
            <v>255400</v>
          </cell>
        </row>
        <row r="2662">
          <cell r="A2662" t="str">
            <v>85749</v>
          </cell>
          <cell r="B2662" t="str">
            <v>U/L Tax Sch Bldg Bds Ser 2015-A</v>
          </cell>
          <cell r="C2662">
            <v>3167707</v>
          </cell>
          <cell r="D2662">
            <v>2764188</v>
          </cell>
        </row>
        <row r="2663">
          <cell r="A2663" t="str">
            <v>85750</v>
          </cell>
          <cell r="B2663" t="str">
            <v>U/L Tax Ref Bds Ser 2015-B</v>
          </cell>
          <cell r="C2663">
            <v>882558</v>
          </cell>
          <cell r="D2663">
            <v>927800</v>
          </cell>
        </row>
        <row r="2664">
          <cell r="A2664" t="str">
            <v>85755</v>
          </cell>
          <cell r="B2664" t="str">
            <v>U/L Tax Sch Bldg Bds Ser 2015</v>
          </cell>
          <cell r="C2664">
            <v>335322</v>
          </cell>
          <cell r="D2664">
            <v>320248</v>
          </cell>
        </row>
        <row r="2665">
          <cell r="A2665" t="str">
            <v>85756</v>
          </cell>
          <cell r="B2665" t="str">
            <v>U/L Tax Sch Bldg Bds Ser 2015</v>
          </cell>
          <cell r="C2665">
            <v>2498231</v>
          </cell>
          <cell r="D2665">
            <v>4964038</v>
          </cell>
        </row>
        <row r="2666">
          <cell r="A2666" t="str">
            <v>85764</v>
          </cell>
          <cell r="B2666" t="str">
            <v>U/L Tax Ref Bds Ser 2015</v>
          </cell>
          <cell r="C2666">
            <v>120161</v>
          </cell>
          <cell r="D2666">
            <v>125750</v>
          </cell>
        </row>
        <row r="2667">
          <cell r="A2667" t="str">
            <v>85796</v>
          </cell>
          <cell r="B2667" t="str">
            <v>U/L Tax Ref Bds Ser 2015</v>
          </cell>
          <cell r="C2667">
            <v>3426749</v>
          </cell>
          <cell r="D2667">
            <v>3980181</v>
          </cell>
        </row>
        <row r="2668">
          <cell r="A2668" t="str">
            <v>85817</v>
          </cell>
          <cell r="B2668" t="str">
            <v>U/L Tax Ref Bds Ser 2015</v>
          </cell>
          <cell r="C2668">
            <v>493009</v>
          </cell>
          <cell r="D2668">
            <v>490162</v>
          </cell>
        </row>
        <row r="2669">
          <cell r="A2669" t="str">
            <v>85827</v>
          </cell>
          <cell r="B2669" t="str">
            <v>U/L Tax Sch Bldg Bds Ser 2015</v>
          </cell>
          <cell r="C2669">
            <v>246820</v>
          </cell>
          <cell r="D2669">
            <v>432600</v>
          </cell>
        </row>
        <row r="2670">
          <cell r="A2670" t="str">
            <v>85828</v>
          </cell>
          <cell r="B2670" t="str">
            <v>U/L Tax Ref Bds Ser 2015</v>
          </cell>
          <cell r="C2670">
            <v>177634</v>
          </cell>
          <cell r="D2670">
            <v>177200</v>
          </cell>
        </row>
        <row r="2671">
          <cell r="A2671" t="str">
            <v>85835</v>
          </cell>
          <cell r="B2671" t="str">
            <v>U/L Tax Sch Bldg Bds Ser 2015</v>
          </cell>
          <cell r="C2671">
            <v>1823368</v>
          </cell>
          <cell r="D2671">
            <v>1030770</v>
          </cell>
        </row>
        <row r="2672">
          <cell r="A2672" t="str">
            <v>85838</v>
          </cell>
          <cell r="B2672" t="str">
            <v>U/L Tax Sch Bldg Bds Ser 2015</v>
          </cell>
          <cell r="C2672">
            <v>115162</v>
          </cell>
          <cell r="D2672">
            <v>115400</v>
          </cell>
        </row>
        <row r="2673">
          <cell r="A2673" t="str">
            <v>85843</v>
          </cell>
          <cell r="B2673" t="str">
            <v>U/L Tax Ref Bds Ser 2015</v>
          </cell>
          <cell r="C2673">
            <v>2756750</v>
          </cell>
          <cell r="D2673">
            <v>2756750</v>
          </cell>
        </row>
        <row r="2674">
          <cell r="A2674" t="str">
            <v>85846</v>
          </cell>
          <cell r="B2674" t="str">
            <v>U/L Tax Sch Bldg Bds Ser 2015</v>
          </cell>
          <cell r="C2674">
            <v>2044976</v>
          </cell>
          <cell r="D2674">
            <v>2060800</v>
          </cell>
        </row>
        <row r="2675">
          <cell r="A2675" t="str">
            <v>85867</v>
          </cell>
          <cell r="B2675" t="str">
            <v>U/L Tax Sch Bldg Bds Ser 2015</v>
          </cell>
          <cell r="C2675">
            <v>2957268</v>
          </cell>
          <cell r="D2675">
            <v>2955800</v>
          </cell>
        </row>
        <row r="2676">
          <cell r="A2676" t="str">
            <v>85873</v>
          </cell>
          <cell r="B2676" t="str">
            <v>U/L Tax Ref Bds Ser 2015A</v>
          </cell>
          <cell r="C2676">
            <v>6928200</v>
          </cell>
          <cell r="D2676">
            <v>7137300</v>
          </cell>
        </row>
        <row r="2677">
          <cell r="A2677" t="str">
            <v>85877</v>
          </cell>
          <cell r="B2677" t="str">
            <v>U/L Tax Ref Bds Ser 2015</v>
          </cell>
          <cell r="C2677">
            <v>121510</v>
          </cell>
          <cell r="D2677">
            <v>1042250</v>
          </cell>
        </row>
        <row r="2678">
          <cell r="A2678" t="str">
            <v>85878</v>
          </cell>
          <cell r="B2678" t="str">
            <v>U/L Tax Ref Bds Ser 2015</v>
          </cell>
          <cell r="C2678">
            <v>231744</v>
          </cell>
          <cell r="D2678">
            <v>264850</v>
          </cell>
        </row>
        <row r="2679">
          <cell r="A2679" t="str">
            <v>85886</v>
          </cell>
          <cell r="B2679" t="str">
            <v>U/L Tax Ref Bds Ser 2015</v>
          </cell>
          <cell r="C2679">
            <v>287744</v>
          </cell>
          <cell r="D2679">
            <v>328850</v>
          </cell>
        </row>
        <row r="2680">
          <cell r="A2680" t="str">
            <v>85890</v>
          </cell>
          <cell r="B2680" t="str">
            <v>U/L Tax Sch Bldg Bds Ser 2015</v>
          </cell>
          <cell r="C2680">
            <v>2067305</v>
          </cell>
          <cell r="D2680">
            <v>2128919</v>
          </cell>
        </row>
        <row r="2681">
          <cell r="A2681" t="str">
            <v>85906</v>
          </cell>
          <cell r="B2681" t="str">
            <v>U/L Tax Sch Bldg Bds Ser 2015</v>
          </cell>
          <cell r="C2681">
            <v>243882</v>
          </cell>
          <cell r="D2681">
            <v>29626</v>
          </cell>
        </row>
        <row r="2682">
          <cell r="A2682" t="str">
            <v>85914</v>
          </cell>
          <cell r="B2682" t="str">
            <v>U/L Tax Sch Bldg Bds Ser 2015</v>
          </cell>
          <cell r="C2682">
            <v>1309079</v>
          </cell>
          <cell r="D2682">
            <v>125680</v>
          </cell>
        </row>
        <row r="2683">
          <cell r="A2683" t="str">
            <v>85933</v>
          </cell>
          <cell r="B2683" t="str">
            <v>U/L Tax Ref Bds Ser 2015</v>
          </cell>
          <cell r="C2683">
            <v>426342</v>
          </cell>
          <cell r="D2683">
            <v>349600</v>
          </cell>
        </row>
        <row r="2684">
          <cell r="A2684" t="str">
            <v>85950</v>
          </cell>
          <cell r="B2684" t="str">
            <v>U/L Tax Ref Bds Ser 2015</v>
          </cell>
          <cell r="C2684">
            <v>338731</v>
          </cell>
          <cell r="D2684">
            <v>351350</v>
          </cell>
        </row>
        <row r="2685">
          <cell r="A2685" t="str">
            <v>85972</v>
          </cell>
          <cell r="B2685" t="str">
            <v>U/L Tax Sch Bldg &amp; Ref Bds Ser 2015</v>
          </cell>
          <cell r="C2685">
            <v>406410</v>
          </cell>
          <cell r="D2685">
            <v>410550</v>
          </cell>
        </row>
        <row r="2686">
          <cell r="A2686" t="str">
            <v>85974</v>
          </cell>
          <cell r="B2686" t="str">
            <v>U/L Tax Ref Bds Ser 2015</v>
          </cell>
          <cell r="C2686">
            <v>419243</v>
          </cell>
          <cell r="D2686">
            <v>365700</v>
          </cell>
        </row>
        <row r="2687">
          <cell r="A2687" t="str">
            <v>85979</v>
          </cell>
          <cell r="B2687" t="str">
            <v>U/L Tax Ref Bds Ser 2015</v>
          </cell>
          <cell r="C2687">
            <v>205055</v>
          </cell>
          <cell r="D2687">
            <v>223450</v>
          </cell>
        </row>
        <row r="2688">
          <cell r="A2688" t="str">
            <v>85994</v>
          </cell>
          <cell r="B2688" t="str">
            <v>U/L Tax Ref Bds Ser 2015B</v>
          </cell>
          <cell r="C2688">
            <v>925359</v>
          </cell>
          <cell r="D2688">
            <v>2345431</v>
          </cell>
        </row>
        <row r="2689">
          <cell r="A2689" t="str">
            <v>85999</v>
          </cell>
          <cell r="B2689" t="str">
            <v>U/L Tax Ref Bds Ser 2015</v>
          </cell>
          <cell r="C2689">
            <v>365497</v>
          </cell>
          <cell r="D2689">
            <v>329112</v>
          </cell>
        </row>
        <row r="2690">
          <cell r="A2690" t="str">
            <v>86004</v>
          </cell>
          <cell r="B2690" t="str">
            <v>U/L Tax Sch Ref Bds Ser 2015A</v>
          </cell>
          <cell r="C2690">
            <v>1695125</v>
          </cell>
          <cell r="D2690">
            <v>1730150</v>
          </cell>
        </row>
        <row r="2691">
          <cell r="A2691" t="str">
            <v>86006</v>
          </cell>
          <cell r="B2691" t="str">
            <v>U/L Tax Ref Bds Ser 2015C</v>
          </cell>
          <cell r="C2691">
            <v>1154462</v>
          </cell>
          <cell r="D2691">
            <v>1323588</v>
          </cell>
        </row>
        <row r="2692">
          <cell r="A2692" t="str">
            <v>86015</v>
          </cell>
          <cell r="B2692" t="str">
            <v>U/L Tax Ref Bds Ser 2015</v>
          </cell>
          <cell r="C2692">
            <v>125531</v>
          </cell>
          <cell r="D2692">
            <v>268350</v>
          </cell>
        </row>
        <row r="2693">
          <cell r="A2693" t="str">
            <v>86017</v>
          </cell>
          <cell r="B2693" t="str">
            <v>U/L Tax Ref Bds Ser 2015</v>
          </cell>
          <cell r="C2693">
            <v>298741</v>
          </cell>
          <cell r="D2693">
            <v>240150</v>
          </cell>
        </row>
        <row r="2694">
          <cell r="A2694" t="str">
            <v>86022</v>
          </cell>
          <cell r="B2694" t="str">
            <v>U/L Tax Ref Bds Ser 2015</v>
          </cell>
          <cell r="C2694">
            <v>307411</v>
          </cell>
          <cell r="D2694">
            <v>290850</v>
          </cell>
        </row>
        <row r="2695">
          <cell r="A2695" t="str">
            <v>86026</v>
          </cell>
          <cell r="B2695" t="str">
            <v>Ltd Tax Ref Bds Ser 2015A</v>
          </cell>
          <cell r="C2695">
            <v>3439596</v>
          </cell>
          <cell r="D2695">
            <v>3247000</v>
          </cell>
        </row>
        <row r="2696">
          <cell r="A2696" t="str">
            <v>86027</v>
          </cell>
          <cell r="B2696" t="str">
            <v>U/L Tax Ref Bds Ser 2015B</v>
          </cell>
          <cell r="C2696">
            <v>8673723</v>
          </cell>
          <cell r="D2696">
            <v>8317575</v>
          </cell>
        </row>
        <row r="2697">
          <cell r="A2697" t="str">
            <v>86030</v>
          </cell>
          <cell r="B2697" t="str">
            <v>U/L Tax Ref Bds Ser 2015</v>
          </cell>
          <cell r="C2697">
            <v>390750</v>
          </cell>
          <cell r="D2697">
            <v>321800</v>
          </cell>
        </row>
        <row r="2698">
          <cell r="A2698" t="str">
            <v>86031</v>
          </cell>
          <cell r="B2698" t="str">
            <v>U/L Tax Ref Bds Ser 2015</v>
          </cell>
          <cell r="C2698">
            <v>115080</v>
          </cell>
          <cell r="D2698">
            <v>117731</v>
          </cell>
        </row>
        <row r="2699">
          <cell r="A2699" t="str">
            <v>86033</v>
          </cell>
          <cell r="B2699" t="str">
            <v>U/L Tax Ref Bds Ser 2015A</v>
          </cell>
          <cell r="C2699">
            <v>794550</v>
          </cell>
          <cell r="D2699">
            <v>566900</v>
          </cell>
        </row>
        <row r="2700">
          <cell r="A2700" t="str">
            <v>86035</v>
          </cell>
          <cell r="B2700" t="str">
            <v>U/L Tax Ref Bds Taxable Ser 2015</v>
          </cell>
          <cell r="C2700">
            <v>2174350</v>
          </cell>
          <cell r="D2700">
            <v>2364051</v>
          </cell>
        </row>
        <row r="2701">
          <cell r="A2701" t="str">
            <v>86041</v>
          </cell>
          <cell r="B2701" t="str">
            <v>U/L Tax Ref Bds Ser 2015</v>
          </cell>
          <cell r="C2701">
            <v>679352</v>
          </cell>
          <cell r="D2701">
            <v>1739525</v>
          </cell>
        </row>
        <row r="2702">
          <cell r="A2702" t="str">
            <v>86046</v>
          </cell>
          <cell r="B2702" t="str">
            <v>U/L Tax Ref Bds Ser 2015A</v>
          </cell>
          <cell r="C2702">
            <v>2320481</v>
          </cell>
          <cell r="D2702">
            <v>2123100</v>
          </cell>
        </row>
        <row r="2703">
          <cell r="A2703" t="str">
            <v>86053</v>
          </cell>
          <cell r="B2703" t="str">
            <v>U/L Tax Ref Bds Ser 2015</v>
          </cell>
          <cell r="C2703">
            <v>657903</v>
          </cell>
          <cell r="D2703">
            <v>1477950</v>
          </cell>
        </row>
        <row r="2704">
          <cell r="A2704" t="str">
            <v>86062</v>
          </cell>
          <cell r="B2704" t="str">
            <v>U/L Tax Ref Bds Ser 2015B</v>
          </cell>
          <cell r="C2704">
            <v>4118187</v>
          </cell>
          <cell r="D2704">
            <v>9101850</v>
          </cell>
        </row>
        <row r="2705">
          <cell r="A2705" t="str">
            <v>86065</v>
          </cell>
          <cell r="B2705" t="str">
            <v>U/L Tax Ref Bds Ser 2015</v>
          </cell>
          <cell r="C2705">
            <v>234024</v>
          </cell>
          <cell r="D2705">
            <v>429625</v>
          </cell>
        </row>
        <row r="2706">
          <cell r="A2706" t="str">
            <v>86067</v>
          </cell>
          <cell r="B2706" t="str">
            <v>U/L Tax Ref Bds Ser 2015</v>
          </cell>
          <cell r="C2706">
            <v>144997</v>
          </cell>
          <cell r="D2706">
            <v>294575</v>
          </cell>
        </row>
        <row r="2707">
          <cell r="A2707" t="str">
            <v>86068</v>
          </cell>
          <cell r="B2707" t="str">
            <v>U/L Tax Ref Bds Ser 2015</v>
          </cell>
          <cell r="C2707">
            <v>109786</v>
          </cell>
          <cell r="D2707">
            <v>225075</v>
          </cell>
        </row>
        <row r="2708">
          <cell r="A2708" t="str">
            <v>86075</v>
          </cell>
          <cell r="B2708" t="str">
            <v>U/L Tax Ref Bds Ser 2015</v>
          </cell>
          <cell r="C2708">
            <v>414867</v>
          </cell>
          <cell r="D2708">
            <v>350700</v>
          </cell>
        </row>
        <row r="2709">
          <cell r="A2709" t="str">
            <v>86076</v>
          </cell>
          <cell r="B2709" t="str">
            <v>U/L Tax Ref Bds Ser 2015A</v>
          </cell>
          <cell r="C2709">
            <v>4733094</v>
          </cell>
          <cell r="D2709">
            <v>12866700</v>
          </cell>
        </row>
        <row r="2710">
          <cell r="A2710" t="str">
            <v>86080</v>
          </cell>
          <cell r="B2710" t="str">
            <v>U/L Tax Ref Bds Ser 2015A</v>
          </cell>
          <cell r="C2710">
            <v>171688</v>
          </cell>
          <cell r="D2710">
            <v>239300</v>
          </cell>
        </row>
        <row r="2711">
          <cell r="A2711" t="str">
            <v>86085</v>
          </cell>
          <cell r="B2711" t="str">
            <v>U/L Tax Sch Bldg &amp; Ref Bds Ser 2015A</v>
          </cell>
          <cell r="C2711">
            <v>7445088</v>
          </cell>
          <cell r="D2711">
            <v>11868532</v>
          </cell>
        </row>
        <row r="2712">
          <cell r="A2712" t="str">
            <v>86086</v>
          </cell>
          <cell r="B2712" t="str">
            <v>U/L Tax Ref Bds Ser 2015A</v>
          </cell>
          <cell r="C2712">
            <v>39418</v>
          </cell>
          <cell r="D2712">
            <v>159300</v>
          </cell>
        </row>
        <row r="2713">
          <cell r="A2713" t="str">
            <v>86087</v>
          </cell>
          <cell r="B2713" t="str">
            <v>U/L Tax Ref Bds Ser 2015A</v>
          </cell>
          <cell r="C2713">
            <v>304960</v>
          </cell>
          <cell r="D2713">
            <v>809600</v>
          </cell>
        </row>
        <row r="2714">
          <cell r="A2714" t="str">
            <v>86088</v>
          </cell>
          <cell r="B2714" t="str">
            <v>U/L Tax Ref Bds Ser 2015</v>
          </cell>
          <cell r="C2714">
            <v>426174</v>
          </cell>
          <cell r="D2714">
            <v>426700</v>
          </cell>
        </row>
        <row r="2715">
          <cell r="A2715" t="str">
            <v>86089</v>
          </cell>
          <cell r="B2715" t="str">
            <v>U/L Tax Ref Bds Ser 2015A</v>
          </cell>
          <cell r="C2715">
            <v>108565</v>
          </cell>
          <cell r="D2715">
            <v>231288</v>
          </cell>
        </row>
        <row r="2716">
          <cell r="A2716" t="str">
            <v>86108</v>
          </cell>
          <cell r="B2716" t="str">
            <v>U/L Tax Ref Bds Ser 2015A</v>
          </cell>
          <cell r="C2716">
            <v>36279</v>
          </cell>
          <cell r="D2716">
            <v>635180</v>
          </cell>
        </row>
        <row r="2717">
          <cell r="A2717" t="str">
            <v>86109</v>
          </cell>
          <cell r="B2717" t="str">
            <v>U/L Tax Ref Bds Ser 2015</v>
          </cell>
          <cell r="C2717">
            <v>183949</v>
          </cell>
          <cell r="D2717">
            <v>186550</v>
          </cell>
        </row>
        <row r="2718">
          <cell r="A2718" t="str">
            <v>86110</v>
          </cell>
          <cell r="B2718" t="str">
            <v>U/L Tax Ref Bds Ser 2015</v>
          </cell>
          <cell r="C2718">
            <v>131666</v>
          </cell>
          <cell r="D2718">
            <v>448850</v>
          </cell>
        </row>
        <row r="2719">
          <cell r="A2719" t="str">
            <v>86111</v>
          </cell>
          <cell r="B2719" t="str">
            <v>U/L Tax Ref Bds Ser 2015</v>
          </cell>
          <cell r="C2719">
            <v>191991</v>
          </cell>
          <cell r="D2719">
            <v>540175</v>
          </cell>
        </row>
        <row r="2720">
          <cell r="A2720" t="str">
            <v>86112</v>
          </cell>
          <cell r="B2720" t="str">
            <v>U/L Tax Ref Bds Ser 2015</v>
          </cell>
          <cell r="C2720">
            <v>45024</v>
          </cell>
          <cell r="D2720">
            <v>1541225</v>
          </cell>
        </row>
        <row r="2721">
          <cell r="A2721" t="str">
            <v>86113</v>
          </cell>
          <cell r="B2721" t="str">
            <v>Var Rate U/L Tax Sch Bldg Bds Ser 2015B-1</v>
          </cell>
          <cell r="C2721">
            <v>740573</v>
          </cell>
          <cell r="D2721">
            <v>994800</v>
          </cell>
        </row>
        <row r="2722">
          <cell r="A2722" t="str">
            <v>86114</v>
          </cell>
          <cell r="B2722" t="str">
            <v>Var Rate U/L Tax Sch Bldg Bds Ser 2015B-2</v>
          </cell>
          <cell r="C2722">
            <v>1072335</v>
          </cell>
          <cell r="D2722">
            <v>1440450</v>
          </cell>
        </row>
        <row r="2723">
          <cell r="A2723" t="str">
            <v>86115</v>
          </cell>
          <cell r="B2723" t="str">
            <v>Var Rate U/L Tax Sch Bldg Bds Ser 2015B-3</v>
          </cell>
          <cell r="C2723">
            <v>1369480</v>
          </cell>
          <cell r="D2723">
            <v>1839600</v>
          </cell>
        </row>
        <row r="2724">
          <cell r="A2724" t="str">
            <v>86117</v>
          </cell>
          <cell r="B2724" t="str">
            <v>U/L Tax Ref Bds Ser 2015</v>
          </cell>
          <cell r="C2724">
            <v>181169</v>
          </cell>
          <cell r="D2724">
            <v>411100</v>
          </cell>
        </row>
        <row r="2725">
          <cell r="A2725" t="str">
            <v>86118</v>
          </cell>
          <cell r="B2725" t="str">
            <v>U/L Tax Ref Bds Ser 2015</v>
          </cell>
          <cell r="C2725">
            <v>102808</v>
          </cell>
          <cell r="D2725">
            <v>245950</v>
          </cell>
        </row>
        <row r="2726">
          <cell r="A2726" t="str">
            <v>86120</v>
          </cell>
          <cell r="B2726" t="str">
            <v>U/L Tax Ref Bds Ser 2015</v>
          </cell>
          <cell r="C2726">
            <v>254972</v>
          </cell>
          <cell r="D2726">
            <v>345075</v>
          </cell>
        </row>
        <row r="2727">
          <cell r="A2727" t="str">
            <v>86121</v>
          </cell>
          <cell r="B2727" t="str">
            <v>U/L Tax Ref Bds Ser 2015C</v>
          </cell>
          <cell r="C2727">
            <v>1946063</v>
          </cell>
          <cell r="D2727">
            <v>1906250</v>
          </cell>
        </row>
        <row r="2728">
          <cell r="A2728" t="str">
            <v>86123</v>
          </cell>
          <cell r="B2728" t="str">
            <v>U/L Tax Ref Bds Ser 2015A</v>
          </cell>
          <cell r="C2728">
            <v>491044</v>
          </cell>
          <cell r="D2728">
            <v>399338</v>
          </cell>
        </row>
        <row r="2729">
          <cell r="A2729" t="str">
            <v>86129</v>
          </cell>
          <cell r="B2729" t="str">
            <v>U/L Tax Ref Bds Ser 2015</v>
          </cell>
          <cell r="C2729">
            <v>301201</v>
          </cell>
          <cell r="D2729">
            <v>269100</v>
          </cell>
        </row>
        <row r="2730">
          <cell r="A2730" t="str">
            <v>86130</v>
          </cell>
          <cell r="B2730" t="str">
            <v>U/L Tax Ref Bds Ser 2015</v>
          </cell>
          <cell r="C2730">
            <v>281100</v>
          </cell>
          <cell r="D2730">
            <v>539275</v>
          </cell>
        </row>
        <row r="2731">
          <cell r="A2731" t="str">
            <v>86131</v>
          </cell>
          <cell r="B2731" t="str">
            <v>U/L Tax Ref Bds Ser 2015A</v>
          </cell>
          <cell r="C2731">
            <v>1369278</v>
          </cell>
          <cell r="D2731">
            <v>9220400</v>
          </cell>
        </row>
        <row r="2732">
          <cell r="A2732" t="str">
            <v>86135</v>
          </cell>
          <cell r="B2732" t="str">
            <v>U/L Tax Ref Bds Ser 2015</v>
          </cell>
          <cell r="C2732">
            <v>145782</v>
          </cell>
          <cell r="D2732">
            <v>493650</v>
          </cell>
        </row>
        <row r="2733">
          <cell r="A2733" t="str">
            <v>86148</v>
          </cell>
          <cell r="B2733" t="str">
            <v>U/L Tax Ref Bds Ser 2015A</v>
          </cell>
          <cell r="C2733">
            <v>712761</v>
          </cell>
          <cell r="D2733">
            <v>1738100</v>
          </cell>
        </row>
        <row r="2734">
          <cell r="A2734" t="str">
            <v>86159</v>
          </cell>
          <cell r="B2734" t="str">
            <v>U/L Tax Ref Bds Ser 2015</v>
          </cell>
          <cell r="C2734">
            <v>321371</v>
          </cell>
          <cell r="D2734">
            <v>333150</v>
          </cell>
        </row>
        <row r="2735">
          <cell r="A2735" t="str">
            <v>86162</v>
          </cell>
          <cell r="B2735" t="str">
            <v>U/L Tax Sch Bldg Bds Ser 2015E</v>
          </cell>
          <cell r="C2735">
            <v>2491825</v>
          </cell>
          <cell r="D2735">
            <v>3437000</v>
          </cell>
        </row>
        <row r="2736">
          <cell r="A2736" t="str">
            <v>86164</v>
          </cell>
          <cell r="B2736" t="str">
            <v>U/L Tax Qualified Sch Constn Bds Taxable Ser 2015 (Tax Credit Bds)</v>
          </cell>
          <cell r="C2736">
            <v>1310830</v>
          </cell>
          <cell r="D2736">
            <v>1310830</v>
          </cell>
        </row>
        <row r="2737">
          <cell r="A2737" t="str">
            <v>86179</v>
          </cell>
          <cell r="B2737" t="str">
            <v>U/L Tax Ref Bds Ser 2015</v>
          </cell>
          <cell r="C2737">
            <v>236078</v>
          </cell>
          <cell r="D2737">
            <v>243706</v>
          </cell>
        </row>
        <row r="2738">
          <cell r="A2738" t="str">
            <v>86180</v>
          </cell>
          <cell r="B2738" t="str">
            <v>U/L Tax Ref Bds Ser 2015</v>
          </cell>
          <cell r="C2738">
            <v>268417</v>
          </cell>
          <cell r="D2738">
            <v>175760</v>
          </cell>
        </row>
        <row r="2739">
          <cell r="A2739" t="str">
            <v>86187</v>
          </cell>
          <cell r="B2739" t="str">
            <v>U/L Tax Ref Bds Ser 2015</v>
          </cell>
          <cell r="C2739">
            <v>330248</v>
          </cell>
          <cell r="D2739">
            <v>333950</v>
          </cell>
        </row>
        <row r="2740">
          <cell r="A2740" t="str">
            <v>86192</v>
          </cell>
          <cell r="B2740" t="str">
            <v>U/L Tax Ref Bds Ser 2015-A</v>
          </cell>
          <cell r="C2740">
            <v>2169353</v>
          </cell>
          <cell r="D2740">
            <v>979500</v>
          </cell>
        </row>
        <row r="2741">
          <cell r="A2741" t="str">
            <v>86195</v>
          </cell>
          <cell r="B2741" t="str">
            <v>U/L Tax Ref Bds Ser 2015</v>
          </cell>
          <cell r="C2741">
            <v>408755</v>
          </cell>
          <cell r="D2741">
            <v>304250</v>
          </cell>
        </row>
        <row r="2742">
          <cell r="A2742" t="str">
            <v>86196</v>
          </cell>
          <cell r="B2742" t="str">
            <v>U/L Tax Ref Bds Ser 2015</v>
          </cell>
          <cell r="C2742">
            <v>243866</v>
          </cell>
          <cell r="D2742">
            <v>481550</v>
          </cell>
        </row>
        <row r="2743">
          <cell r="A2743" t="str">
            <v>86198</v>
          </cell>
          <cell r="B2743" t="str">
            <v>U/L Tax Ref Bds Ser 2015</v>
          </cell>
          <cell r="C2743">
            <v>337421</v>
          </cell>
          <cell r="D2743">
            <v>293600</v>
          </cell>
        </row>
        <row r="2744">
          <cell r="A2744" t="str">
            <v>86200</v>
          </cell>
          <cell r="B2744" t="str">
            <v>U/L Tax Ref Bds Ser 2015</v>
          </cell>
          <cell r="C2744">
            <v>395470</v>
          </cell>
          <cell r="D2744">
            <v>383562</v>
          </cell>
        </row>
        <row r="2745">
          <cell r="A2745" t="str">
            <v>86217</v>
          </cell>
          <cell r="B2745" t="str">
            <v>U/L Tax Ref Bds Ser 2015C</v>
          </cell>
          <cell r="C2745">
            <v>906115</v>
          </cell>
          <cell r="D2745">
            <v>20822075</v>
          </cell>
        </row>
        <row r="2746">
          <cell r="A2746" t="str">
            <v>86227</v>
          </cell>
          <cell r="B2746" t="str">
            <v>U/L Tax Ref Bds Ser 2015</v>
          </cell>
          <cell r="C2746">
            <v>1888470</v>
          </cell>
          <cell r="D2746">
            <v>2808875</v>
          </cell>
        </row>
        <row r="2747">
          <cell r="A2747" t="str">
            <v>86231</v>
          </cell>
          <cell r="B2747" t="str">
            <v>U/L Tax Ref Bds Ser 2015</v>
          </cell>
          <cell r="C2747">
            <v>202636</v>
          </cell>
          <cell r="D2747">
            <v>287200</v>
          </cell>
        </row>
        <row r="2748">
          <cell r="A2748" t="str">
            <v>86233</v>
          </cell>
          <cell r="B2748" t="str">
            <v>U/L Tax Ref Bds Ser 2015B</v>
          </cell>
          <cell r="C2748">
            <v>1438119</v>
          </cell>
          <cell r="D2748">
            <v>2123875</v>
          </cell>
        </row>
        <row r="2749">
          <cell r="A2749" t="str">
            <v>86235</v>
          </cell>
          <cell r="B2749" t="str">
            <v>U/L Tax Ref Bds Ser 2015</v>
          </cell>
          <cell r="C2749">
            <v>245021</v>
          </cell>
          <cell r="D2749">
            <v>289100</v>
          </cell>
        </row>
        <row r="2750">
          <cell r="A2750" t="str">
            <v>86243</v>
          </cell>
          <cell r="B2750" t="str">
            <v>U/L Tax Ref Bds Ser 2015</v>
          </cell>
          <cell r="C2750">
            <v>97065</v>
          </cell>
          <cell r="D2750">
            <v>172875</v>
          </cell>
        </row>
        <row r="2751">
          <cell r="A2751" t="str">
            <v>86256</v>
          </cell>
          <cell r="B2751" t="str">
            <v>U/L Tax Ref Bds Ser 2015</v>
          </cell>
          <cell r="C2751">
            <v>109624</v>
          </cell>
          <cell r="D2751">
            <v>99456</v>
          </cell>
        </row>
        <row r="2752">
          <cell r="A2752" t="str">
            <v>86258</v>
          </cell>
          <cell r="B2752" t="str">
            <v>U/L Tax Sch Bldg Bds Ser 2015A</v>
          </cell>
          <cell r="C2752">
            <v>1980206</v>
          </cell>
          <cell r="D2752">
            <v>3905275</v>
          </cell>
        </row>
        <row r="2753">
          <cell r="A2753" t="str">
            <v>86268</v>
          </cell>
          <cell r="B2753" t="str">
            <v>U/L Tax Ref Bds Ser 2015</v>
          </cell>
          <cell r="C2753">
            <v>104881</v>
          </cell>
          <cell r="D2753">
            <v>734725</v>
          </cell>
        </row>
        <row r="2754">
          <cell r="A2754" t="str">
            <v>86269</v>
          </cell>
          <cell r="B2754" t="str">
            <v>U/L Tax Ref Bds Ser 2015C</v>
          </cell>
          <cell r="C2754">
            <v>203067</v>
          </cell>
          <cell r="D2754">
            <v>283600</v>
          </cell>
        </row>
        <row r="2755">
          <cell r="A2755" t="str">
            <v>86276</v>
          </cell>
          <cell r="B2755" t="str">
            <v>U/L Tax Ref Bds Ser 2015A</v>
          </cell>
          <cell r="C2755">
            <v>1112793</v>
          </cell>
          <cell r="D2755">
            <v>1030700</v>
          </cell>
        </row>
        <row r="2756">
          <cell r="A2756" t="str">
            <v>86277</v>
          </cell>
          <cell r="B2756" t="str">
            <v>U/L Tax Ref Bds Ser 2015A</v>
          </cell>
          <cell r="C2756">
            <v>286433</v>
          </cell>
          <cell r="D2756">
            <v>264100</v>
          </cell>
        </row>
        <row r="2757">
          <cell r="A2757" t="str">
            <v>86278</v>
          </cell>
          <cell r="B2757" t="str">
            <v>U/L Tax Ref Bds Ser 2015</v>
          </cell>
          <cell r="C2757">
            <v>725055</v>
          </cell>
          <cell r="D2757">
            <v>765882</v>
          </cell>
        </row>
        <row r="2758">
          <cell r="A2758" t="str">
            <v>86305</v>
          </cell>
          <cell r="B2758" t="str">
            <v>U/L Tax Ref Bds Ser 2015</v>
          </cell>
          <cell r="C2758">
            <v>265467</v>
          </cell>
          <cell r="D2758">
            <v>232100</v>
          </cell>
        </row>
        <row r="2759">
          <cell r="A2759" t="str">
            <v>86307</v>
          </cell>
          <cell r="B2759" t="str">
            <v>U/L Tax Ref Bds Ser 2015</v>
          </cell>
          <cell r="C2759">
            <v>163838</v>
          </cell>
          <cell r="D2759">
            <v>418450</v>
          </cell>
        </row>
        <row r="2760">
          <cell r="A2760" t="str">
            <v>86315</v>
          </cell>
          <cell r="B2760" t="str">
            <v>U/L Tax Ref Bds Ser 2015</v>
          </cell>
          <cell r="C2760">
            <v>224910</v>
          </cell>
          <cell r="D2760">
            <v>340200</v>
          </cell>
        </row>
        <row r="2761">
          <cell r="A2761" t="str">
            <v>86323</v>
          </cell>
          <cell r="B2761" t="str">
            <v>U/L Tax Ref Bds Ser 2015</v>
          </cell>
          <cell r="C2761">
            <v>209206</v>
          </cell>
          <cell r="D2761">
            <v>296512</v>
          </cell>
        </row>
        <row r="2762">
          <cell r="A2762" t="str">
            <v>86337</v>
          </cell>
          <cell r="B2762" t="str">
            <v>U/L Tax Ref Bds Ser 2015</v>
          </cell>
          <cell r="C2762">
            <v>211694</v>
          </cell>
          <cell r="D2762">
            <v>208000</v>
          </cell>
        </row>
        <row r="2763">
          <cell r="A2763" t="str">
            <v>86341</v>
          </cell>
          <cell r="B2763" t="str">
            <v>U/L Tax Ref Bds Ser 2015</v>
          </cell>
          <cell r="C2763">
            <v>133400</v>
          </cell>
          <cell r="D2763">
            <v>139900</v>
          </cell>
        </row>
        <row r="2764">
          <cell r="A2764" t="str">
            <v>86355</v>
          </cell>
          <cell r="B2764" t="str">
            <v>U/L Tax Ref Bds Ser 2015</v>
          </cell>
          <cell r="C2764">
            <v>373766</v>
          </cell>
          <cell r="D2764">
            <v>416350</v>
          </cell>
        </row>
        <row r="2765">
          <cell r="A2765" t="str">
            <v>86358</v>
          </cell>
          <cell r="B2765" t="str">
            <v>U/L Tax Ref Bds Ser 2015</v>
          </cell>
          <cell r="C2765">
            <v>386842</v>
          </cell>
          <cell r="D2765">
            <v>354975</v>
          </cell>
        </row>
        <row r="2766">
          <cell r="A2766" t="str">
            <v>86360</v>
          </cell>
          <cell r="B2766" t="str">
            <v>U/L Tax Ref Bds Ser 2015A</v>
          </cell>
          <cell r="C2766">
            <v>403650</v>
          </cell>
          <cell r="D2766">
            <v>2640475</v>
          </cell>
        </row>
        <row r="2767">
          <cell r="A2767" t="str">
            <v>86361</v>
          </cell>
          <cell r="B2767" t="str">
            <v>U/L Tax Ref Bds Ser 2015</v>
          </cell>
          <cell r="C2767">
            <v>29564</v>
          </cell>
          <cell r="D2767">
            <v>1320582</v>
          </cell>
        </row>
        <row r="2768">
          <cell r="A2768" t="str">
            <v>86363</v>
          </cell>
          <cell r="B2768" t="str">
            <v>U/L Tax Ref Bds Ser 2015</v>
          </cell>
          <cell r="C2768">
            <v>419124</v>
          </cell>
          <cell r="D2768">
            <v>359100</v>
          </cell>
        </row>
        <row r="2769">
          <cell r="A2769" t="str">
            <v>86366</v>
          </cell>
          <cell r="B2769" t="str">
            <v>U/L Tax Ref Bds Ser 2015</v>
          </cell>
          <cell r="C2769">
            <v>404843</v>
          </cell>
          <cell r="D2769">
            <v>317500</v>
          </cell>
        </row>
        <row r="2770">
          <cell r="A2770" t="str">
            <v>86367</v>
          </cell>
          <cell r="B2770" t="str">
            <v>U/L Tax Ref Bds Ser 2015</v>
          </cell>
          <cell r="C2770">
            <v>458594</v>
          </cell>
          <cell r="D2770">
            <v>332250</v>
          </cell>
        </row>
        <row r="2771">
          <cell r="A2771" t="str">
            <v>86370</v>
          </cell>
          <cell r="B2771" t="str">
            <v>U/L Tax Ref Bds Ser 2015</v>
          </cell>
          <cell r="C2771">
            <v>57582</v>
          </cell>
          <cell r="D2771">
            <v>51900</v>
          </cell>
        </row>
        <row r="2772">
          <cell r="A2772" t="str">
            <v>86379</v>
          </cell>
          <cell r="B2772" t="str">
            <v>U/L Tax Ref Bds Ser 2015</v>
          </cell>
          <cell r="C2772">
            <v>2911150</v>
          </cell>
          <cell r="D2772">
            <v>2596700</v>
          </cell>
        </row>
        <row r="2773">
          <cell r="A2773" t="str">
            <v>86380</v>
          </cell>
          <cell r="B2773" t="str">
            <v>U/L Tax Ref Bds Ser 2015</v>
          </cell>
          <cell r="C2773">
            <v>171917</v>
          </cell>
          <cell r="D2773">
            <v>161062</v>
          </cell>
        </row>
        <row r="2774">
          <cell r="A2774" t="str">
            <v>86382</v>
          </cell>
          <cell r="B2774" t="str">
            <v>U/L Tax Sch Bldg Bds Ser 2015</v>
          </cell>
          <cell r="C2774">
            <v>91415</v>
          </cell>
          <cell r="D2774">
            <v>195616</v>
          </cell>
        </row>
        <row r="2775">
          <cell r="A2775" t="str">
            <v>86384</v>
          </cell>
          <cell r="B2775" t="str">
            <v>U/L Tax Sch Bldg Bds Ser 2015</v>
          </cell>
          <cell r="C2775">
            <v>52470</v>
          </cell>
          <cell r="D2775">
            <v>182187</v>
          </cell>
        </row>
        <row r="2776">
          <cell r="A2776" t="str">
            <v>86385</v>
          </cell>
          <cell r="B2776" t="str">
            <v>U/L Tax Ref Bds Ser 2015</v>
          </cell>
          <cell r="C2776">
            <v>306556</v>
          </cell>
          <cell r="D2776">
            <v>268586</v>
          </cell>
        </row>
        <row r="2777">
          <cell r="A2777" t="str">
            <v>86386</v>
          </cell>
          <cell r="B2777" t="str">
            <v>U/L Tax Ref Bds Ser 2015B</v>
          </cell>
          <cell r="C2777">
            <v>220950</v>
          </cell>
          <cell r="D2777">
            <v>593175</v>
          </cell>
        </row>
        <row r="2778">
          <cell r="A2778" t="str">
            <v>86387</v>
          </cell>
          <cell r="B2778" t="str">
            <v>U/L Tax Ref Bds Ser 2015-C</v>
          </cell>
          <cell r="C2778">
            <v>2050094</v>
          </cell>
          <cell r="D2778">
            <v>1996950</v>
          </cell>
        </row>
        <row r="2779">
          <cell r="A2779" t="str">
            <v>86388</v>
          </cell>
          <cell r="B2779" t="str">
            <v>U/L Tax Ref Bds Ser 2015</v>
          </cell>
          <cell r="C2779">
            <v>122225</v>
          </cell>
          <cell r="D2779">
            <v>105650</v>
          </cell>
        </row>
        <row r="2780">
          <cell r="A2780" t="str">
            <v>86389</v>
          </cell>
          <cell r="B2780" t="str">
            <v>U/L Tax Ref Bds Ser 2015</v>
          </cell>
          <cell r="C2780">
            <v>307284</v>
          </cell>
          <cell r="D2780">
            <v>282400</v>
          </cell>
        </row>
        <row r="2781">
          <cell r="A2781" t="str">
            <v>86391</v>
          </cell>
          <cell r="B2781" t="str">
            <v>U/L Tax Ref Bds Ser 2015</v>
          </cell>
          <cell r="C2781">
            <v>330175</v>
          </cell>
          <cell r="D2781">
            <v>295700</v>
          </cell>
        </row>
        <row r="2782">
          <cell r="A2782" t="str">
            <v>86394</v>
          </cell>
          <cell r="B2782" t="str">
            <v>U/L Tax Ref Bds Ser 2015</v>
          </cell>
          <cell r="C2782">
            <v>2522055</v>
          </cell>
          <cell r="D2782">
            <v>2030288</v>
          </cell>
        </row>
        <row r="2783">
          <cell r="A2783" t="str">
            <v>86395</v>
          </cell>
          <cell r="B2783" t="str">
            <v>U/L Tax Ref Bds Ser 2015</v>
          </cell>
          <cell r="C2783">
            <v>189219</v>
          </cell>
          <cell r="D2783">
            <v>165050</v>
          </cell>
        </row>
        <row r="2784">
          <cell r="A2784" t="str">
            <v>86396</v>
          </cell>
          <cell r="B2784" t="str">
            <v>U/L Tax Ref Bds Ser 2015</v>
          </cell>
          <cell r="C2784">
            <v>7186251</v>
          </cell>
          <cell r="D2784">
            <v>6600300</v>
          </cell>
        </row>
        <row r="2785">
          <cell r="A2785" t="str">
            <v>86407</v>
          </cell>
          <cell r="B2785" t="str">
            <v>U/L Tax Ref Bds Ser 2016</v>
          </cell>
          <cell r="C2785">
            <v>602279</v>
          </cell>
          <cell r="D2785">
            <v>1522169</v>
          </cell>
        </row>
        <row r="2786">
          <cell r="A2786" t="str">
            <v>86409</v>
          </cell>
          <cell r="B2786" t="str">
            <v>U/L Tax Ref Bds Ser 2016</v>
          </cell>
          <cell r="C2786">
            <v>617350</v>
          </cell>
          <cell r="D2786">
            <v>3743125</v>
          </cell>
        </row>
        <row r="2787">
          <cell r="A2787" t="str">
            <v>86412</v>
          </cell>
          <cell r="B2787" t="str">
            <v>U/L Tax Ref Bds Ser 2016</v>
          </cell>
          <cell r="C2787">
            <v>405076</v>
          </cell>
          <cell r="D2787">
            <v>322200</v>
          </cell>
        </row>
        <row r="2788">
          <cell r="A2788" t="str">
            <v>86417</v>
          </cell>
          <cell r="B2788" t="str">
            <v>U/L Tax Ref Bds Ser 2016</v>
          </cell>
          <cell r="C2788">
            <v>1581191</v>
          </cell>
          <cell r="D2788">
            <v>1649000</v>
          </cell>
        </row>
        <row r="2789">
          <cell r="A2789" t="str">
            <v>86420</v>
          </cell>
          <cell r="B2789" t="str">
            <v>U/L Tax Ref Bds Ser 2016</v>
          </cell>
          <cell r="C2789">
            <v>372946</v>
          </cell>
          <cell r="D2789">
            <v>327100</v>
          </cell>
        </row>
        <row r="2790">
          <cell r="A2790" t="str">
            <v>86422</v>
          </cell>
          <cell r="B2790" t="str">
            <v>U/L Tax Sch Bldg &amp; Ref Bds Ser 2016</v>
          </cell>
          <cell r="C2790">
            <v>230267</v>
          </cell>
          <cell r="D2790">
            <v>428700</v>
          </cell>
        </row>
        <row r="2791">
          <cell r="A2791" t="str">
            <v>86425</v>
          </cell>
          <cell r="B2791" t="str">
            <v>U/L Tax Ref Bds Ser 2016</v>
          </cell>
          <cell r="C2791">
            <v>43681</v>
          </cell>
          <cell r="D2791">
            <v>165450</v>
          </cell>
        </row>
        <row r="2792">
          <cell r="A2792" t="str">
            <v>86426</v>
          </cell>
          <cell r="B2792" t="str">
            <v>U/L Tax Ref Bds Ser 2016</v>
          </cell>
          <cell r="C2792">
            <v>93800</v>
          </cell>
          <cell r="D2792">
            <v>140700</v>
          </cell>
        </row>
        <row r="2793">
          <cell r="A2793" t="str">
            <v>86427</v>
          </cell>
          <cell r="B2793" t="str">
            <v>U/L Tax Ref Bds Ser 2016A</v>
          </cell>
          <cell r="C2793">
            <v>838399</v>
          </cell>
          <cell r="D2793">
            <v>1159312</v>
          </cell>
        </row>
        <row r="2794">
          <cell r="A2794" t="str">
            <v>86428</v>
          </cell>
          <cell r="B2794" t="str">
            <v>U/L Tax Ref Bds Ser 2016</v>
          </cell>
          <cell r="C2794">
            <v>355426</v>
          </cell>
          <cell r="D2794">
            <v>355200</v>
          </cell>
        </row>
        <row r="2795">
          <cell r="A2795" t="str">
            <v>86438</v>
          </cell>
          <cell r="B2795" t="str">
            <v>U/L Tax Sch Bldg &amp; Ref Bds Ser 2016</v>
          </cell>
          <cell r="C2795">
            <v>1845943</v>
          </cell>
          <cell r="D2795">
            <v>3199600</v>
          </cell>
        </row>
        <row r="2796">
          <cell r="A2796" t="str">
            <v>86450</v>
          </cell>
          <cell r="B2796" t="str">
            <v>U/L Tax Ref Bds Ser 2016</v>
          </cell>
          <cell r="C2796">
            <v>411375</v>
          </cell>
          <cell r="D2796">
            <v>330312</v>
          </cell>
        </row>
        <row r="2797">
          <cell r="A2797" t="str">
            <v>86451</v>
          </cell>
          <cell r="B2797" t="str">
            <v>U/L Tax Sch Bldg Bds Ser 2016</v>
          </cell>
          <cell r="C2797">
            <v>419300</v>
          </cell>
          <cell r="D2797">
            <v>628950</v>
          </cell>
        </row>
        <row r="2798">
          <cell r="A2798" t="str">
            <v>86461</v>
          </cell>
          <cell r="B2798" t="str">
            <v>U/L Tax Ref Bds Ser 2016</v>
          </cell>
          <cell r="C2798">
            <v>192948</v>
          </cell>
          <cell r="D2798">
            <v>289421</v>
          </cell>
        </row>
        <row r="2799">
          <cell r="A2799" t="str">
            <v>86462</v>
          </cell>
          <cell r="B2799" t="str">
            <v>U/L Tax Ref Bds Ser 2016</v>
          </cell>
          <cell r="C2799">
            <v>22408</v>
          </cell>
          <cell r="D2799">
            <v>578900</v>
          </cell>
        </row>
        <row r="2800">
          <cell r="A2800" t="str">
            <v>86465</v>
          </cell>
          <cell r="B2800" t="str">
            <v>U/L Tax Ref Bds Ser 2016</v>
          </cell>
          <cell r="C2800">
            <v>93472</v>
          </cell>
          <cell r="D2800">
            <v>534600</v>
          </cell>
        </row>
        <row r="2801">
          <cell r="A2801" t="str">
            <v>86485</v>
          </cell>
          <cell r="B2801" t="str">
            <v>U/L Tax Sch Bldg Bds Ser 2016</v>
          </cell>
          <cell r="C2801">
            <v>85042</v>
          </cell>
          <cell r="D2801">
            <v>418550</v>
          </cell>
        </row>
        <row r="2802">
          <cell r="A2802" t="str">
            <v>86491</v>
          </cell>
          <cell r="B2802" t="str">
            <v>U/L Tax Ref Bds Ser 2016</v>
          </cell>
          <cell r="C2802">
            <v>391201</v>
          </cell>
          <cell r="D2802">
            <v>1018250</v>
          </cell>
        </row>
        <row r="2803">
          <cell r="A2803" t="str">
            <v>86493</v>
          </cell>
          <cell r="B2803" t="str">
            <v>U/L Tax Sch Bldg Bds Ser 2016</v>
          </cell>
          <cell r="C2803">
            <v>251450</v>
          </cell>
          <cell r="D2803">
            <v>1024150</v>
          </cell>
        </row>
        <row r="2804">
          <cell r="A2804" t="str">
            <v>86498</v>
          </cell>
          <cell r="B2804" t="str">
            <v>U/L Tax Ref Bds Ser 2016</v>
          </cell>
          <cell r="C2804">
            <v>301793</v>
          </cell>
          <cell r="D2804">
            <v>280312</v>
          </cell>
        </row>
        <row r="2805">
          <cell r="A2805" t="str">
            <v>86499</v>
          </cell>
          <cell r="B2805" t="str">
            <v>U/L Tax Ref Bds Ser 2016</v>
          </cell>
          <cell r="C2805">
            <v>3004913</v>
          </cell>
          <cell r="D2805">
            <v>2896800</v>
          </cell>
        </row>
        <row r="2806">
          <cell r="A2806" t="str">
            <v>86501</v>
          </cell>
          <cell r="B2806" t="str">
            <v>U/L Tax Sch Bldg Bds Ser 2016</v>
          </cell>
          <cell r="C2806">
            <v>3847058</v>
          </cell>
          <cell r="D2806">
            <v>11092500</v>
          </cell>
        </row>
        <row r="2807">
          <cell r="A2807" t="str">
            <v>86505</v>
          </cell>
          <cell r="B2807" t="str">
            <v>U/L Tax Sch Bldg Bds Ser 2016-A</v>
          </cell>
          <cell r="C2807">
            <v>2361397</v>
          </cell>
          <cell r="D2807">
            <v>5670800</v>
          </cell>
        </row>
        <row r="2808">
          <cell r="A2808" t="str">
            <v>86506</v>
          </cell>
          <cell r="B2808" t="str">
            <v>U/L Tax Ref Bds Ser 2016</v>
          </cell>
          <cell r="C2808">
            <v>2507153</v>
          </cell>
          <cell r="D2808">
            <v>5375062</v>
          </cell>
        </row>
        <row r="2809">
          <cell r="A2809" t="str">
            <v>86507</v>
          </cell>
          <cell r="B2809" t="str">
            <v>U/L Tax Sch Bldg Bds Ser 2016</v>
          </cell>
          <cell r="C2809">
            <v>5569667</v>
          </cell>
          <cell r="D2809">
            <v>10780000</v>
          </cell>
        </row>
        <row r="2810">
          <cell r="A2810" t="str">
            <v>86517</v>
          </cell>
          <cell r="B2810" t="str">
            <v>U/L Tax Ref Bds Ser 2016</v>
          </cell>
          <cell r="C2810">
            <v>443769</v>
          </cell>
          <cell r="D2810">
            <v>338000</v>
          </cell>
        </row>
        <row r="2811">
          <cell r="A2811" t="str">
            <v>86518</v>
          </cell>
          <cell r="B2811" t="str">
            <v>U/L Tax Sch Bldg Bds Ser 2016</v>
          </cell>
          <cell r="C2811">
            <v>169254</v>
          </cell>
          <cell r="D2811">
            <v>344050</v>
          </cell>
        </row>
        <row r="2812">
          <cell r="A2812" t="str">
            <v>86520</v>
          </cell>
          <cell r="B2812" t="str">
            <v>U/L Tax Sch Bldg Bds Ser 2016</v>
          </cell>
          <cell r="C2812">
            <v>178318</v>
          </cell>
          <cell r="D2812">
            <v>364488</v>
          </cell>
        </row>
        <row r="2813">
          <cell r="A2813" t="str">
            <v>86521</v>
          </cell>
          <cell r="B2813" t="str">
            <v>U/L Tax Sch Bldg Bds Ser 2016</v>
          </cell>
          <cell r="C2813">
            <v>180454</v>
          </cell>
          <cell r="D2813">
            <v>564150</v>
          </cell>
        </row>
        <row r="2814">
          <cell r="A2814" t="str">
            <v>86523</v>
          </cell>
          <cell r="B2814" t="str">
            <v>U/L Tax Sch Bldg &amp; Ref Bds Ser 2016</v>
          </cell>
          <cell r="C2814">
            <v>6541973</v>
          </cell>
          <cell r="D2814">
            <v>12139744</v>
          </cell>
        </row>
        <row r="2815">
          <cell r="A2815" t="str">
            <v>86526</v>
          </cell>
          <cell r="B2815" t="str">
            <v>U/L Tax Sch Bldg &amp; Ref Bds Ser 2016</v>
          </cell>
          <cell r="C2815">
            <v>3574881</v>
          </cell>
          <cell r="D2815">
            <v>8769050</v>
          </cell>
        </row>
        <row r="2816">
          <cell r="A2816" t="str">
            <v>86532</v>
          </cell>
          <cell r="B2816" t="str">
            <v>U/L Tax Sch Bldg &amp; Ref Bds Ser 2016</v>
          </cell>
          <cell r="C2816">
            <v>588250</v>
          </cell>
          <cell r="D2816">
            <v>1372800</v>
          </cell>
        </row>
        <row r="2817">
          <cell r="A2817" t="str">
            <v>86539</v>
          </cell>
          <cell r="B2817" t="str">
            <v>U/L Tax Sch Bldg Bds Ser 2016</v>
          </cell>
          <cell r="C2817">
            <v>1224373</v>
          </cell>
          <cell r="D2817">
            <v>3078925</v>
          </cell>
        </row>
        <row r="2818">
          <cell r="A2818" t="str">
            <v>86546</v>
          </cell>
          <cell r="B2818" t="str">
            <v>U/L Tax Sch Bldg &amp; Ref Bds Ser 2016</v>
          </cell>
          <cell r="C2818">
            <v>658076</v>
          </cell>
          <cell r="D2818">
            <v>535019</v>
          </cell>
        </row>
        <row r="2819">
          <cell r="A2819" t="str">
            <v>86552</v>
          </cell>
          <cell r="B2819" t="str">
            <v>U/L Tax Ref Bds Ser 2016</v>
          </cell>
          <cell r="C2819">
            <v>184198</v>
          </cell>
          <cell r="D2819">
            <v>260200</v>
          </cell>
        </row>
        <row r="2820">
          <cell r="A2820" t="str">
            <v>86555</v>
          </cell>
          <cell r="B2820" t="str">
            <v>U/L Tax Ref Bds Ser 2016</v>
          </cell>
          <cell r="C2820">
            <v>157997</v>
          </cell>
          <cell r="D2820">
            <v>321350</v>
          </cell>
        </row>
        <row r="2821">
          <cell r="A2821" t="str">
            <v>86558</v>
          </cell>
          <cell r="B2821" t="str">
            <v>U/L Tax Ref Bds Ser 2016</v>
          </cell>
          <cell r="C2821">
            <v>177430</v>
          </cell>
          <cell r="D2821">
            <v>268450</v>
          </cell>
        </row>
        <row r="2822">
          <cell r="A2822" t="str">
            <v>86559</v>
          </cell>
          <cell r="B2822" t="str">
            <v>U/L Tax Sch Bldg Bds Ser 2016A</v>
          </cell>
          <cell r="C2822">
            <v>5324037</v>
          </cell>
          <cell r="D2822">
            <v>13943675</v>
          </cell>
        </row>
        <row r="2823">
          <cell r="A2823" t="str">
            <v>86561</v>
          </cell>
          <cell r="B2823" t="str">
            <v>U/L Tax Ref Bds Ser 2016</v>
          </cell>
          <cell r="C2823">
            <v>103643</v>
          </cell>
          <cell r="D2823">
            <v>235800</v>
          </cell>
        </row>
        <row r="2824">
          <cell r="A2824" t="str">
            <v>86562</v>
          </cell>
          <cell r="B2824" t="str">
            <v>U/L Tax Sch Bldg &amp; Ref Bds Ser 2016</v>
          </cell>
          <cell r="C2824">
            <v>767102</v>
          </cell>
          <cell r="D2824">
            <v>1315031</v>
          </cell>
        </row>
        <row r="2825">
          <cell r="A2825" t="str">
            <v>86563</v>
          </cell>
          <cell r="B2825" t="str">
            <v>U/L Tax Ref Bds Ser 2016</v>
          </cell>
          <cell r="C2825">
            <v>376645</v>
          </cell>
          <cell r="D2825">
            <v>772262</v>
          </cell>
        </row>
        <row r="2826">
          <cell r="A2826" t="str">
            <v>86566</v>
          </cell>
          <cell r="B2826" t="str">
            <v>U/L Tax Ref Bds Ser 2016B</v>
          </cell>
          <cell r="C2826">
            <v>547422</v>
          </cell>
          <cell r="D2826">
            <v>1113400</v>
          </cell>
        </row>
        <row r="2827">
          <cell r="A2827" t="str">
            <v>86573</v>
          </cell>
          <cell r="B2827" t="str">
            <v>U/L Tax Sch Bldg Bds Ser 2016</v>
          </cell>
          <cell r="C2827">
            <v>1492547</v>
          </cell>
          <cell r="D2827">
            <v>5384850</v>
          </cell>
        </row>
        <row r="2828">
          <cell r="A2828" t="str">
            <v>86575</v>
          </cell>
          <cell r="B2828" t="str">
            <v>U/L Tax Sch Bldg Bds Ser 2016</v>
          </cell>
          <cell r="C2828">
            <v>2560650</v>
          </cell>
          <cell r="D2828">
            <v>5904000</v>
          </cell>
        </row>
        <row r="2829">
          <cell r="A2829" t="str">
            <v>86576</v>
          </cell>
          <cell r="B2829" t="str">
            <v>U/L Tax Sch Bldg Bds Ser 2016</v>
          </cell>
          <cell r="C2829">
            <v>0</v>
          </cell>
          <cell r="D2829">
            <v>454425</v>
          </cell>
        </row>
        <row r="2830">
          <cell r="A2830" t="str">
            <v>86577</v>
          </cell>
          <cell r="B2830" t="str">
            <v>U/L Tax Ref Bds Ser 2016</v>
          </cell>
          <cell r="C2830">
            <v>186671</v>
          </cell>
          <cell r="D2830">
            <v>346400</v>
          </cell>
        </row>
        <row r="2831">
          <cell r="A2831" t="str">
            <v>86581</v>
          </cell>
          <cell r="B2831" t="str">
            <v>U/L Tax Sch Bldg &amp; Ref Bds Ser 2016</v>
          </cell>
          <cell r="C2831">
            <v>895725</v>
          </cell>
          <cell r="D2831">
            <v>3405075</v>
          </cell>
        </row>
        <row r="2832">
          <cell r="A2832" t="str">
            <v>86585</v>
          </cell>
          <cell r="B2832" t="str">
            <v>U/L Tax Ref Bds Ser 2016</v>
          </cell>
          <cell r="C2832">
            <v>633334</v>
          </cell>
          <cell r="D2832">
            <v>1014169</v>
          </cell>
        </row>
        <row r="2833">
          <cell r="A2833" t="str">
            <v>86587</v>
          </cell>
          <cell r="B2833" t="str">
            <v>U/L Tax Ref Bds Ser 2016A</v>
          </cell>
          <cell r="C2833">
            <v>108022</v>
          </cell>
          <cell r="D2833">
            <v>179450</v>
          </cell>
        </row>
        <row r="2834">
          <cell r="A2834" t="str">
            <v>86588</v>
          </cell>
          <cell r="B2834" t="str">
            <v>U/L Tax Ref Bds Ser 2016B</v>
          </cell>
          <cell r="C2834">
            <v>55148</v>
          </cell>
          <cell r="D2834">
            <v>92350</v>
          </cell>
        </row>
        <row r="2835">
          <cell r="A2835" t="str">
            <v>86589</v>
          </cell>
          <cell r="B2835" t="str">
            <v>U/L Tax Ref Bds Ser 2016</v>
          </cell>
          <cell r="C2835">
            <v>2143668</v>
          </cell>
          <cell r="D2835">
            <v>6399850</v>
          </cell>
        </row>
        <row r="2836">
          <cell r="A2836" t="str">
            <v>86590</v>
          </cell>
          <cell r="B2836" t="str">
            <v>U/L Tax Sch Bldg Bds Ser 2016</v>
          </cell>
          <cell r="C2836">
            <v>22431</v>
          </cell>
          <cell r="D2836">
            <v>542750</v>
          </cell>
        </row>
        <row r="2837">
          <cell r="A2837" t="str">
            <v>86594</v>
          </cell>
          <cell r="B2837" t="str">
            <v>U/L Tax Ref Bds Ser 2016</v>
          </cell>
          <cell r="C2837">
            <v>33675</v>
          </cell>
          <cell r="D2837">
            <v>478200</v>
          </cell>
        </row>
        <row r="2838">
          <cell r="A2838" t="str">
            <v>86599</v>
          </cell>
          <cell r="B2838" t="str">
            <v>U/L Tax Ref Bds Ser 2016</v>
          </cell>
          <cell r="C2838">
            <v>137300</v>
          </cell>
          <cell r="D2838">
            <v>457600</v>
          </cell>
        </row>
        <row r="2839">
          <cell r="A2839" t="str">
            <v>86603</v>
          </cell>
          <cell r="B2839" t="str">
            <v>U/L Tax Ref Bds Ser 2016</v>
          </cell>
          <cell r="C2839">
            <v>141150</v>
          </cell>
          <cell r="D2839">
            <v>342781</v>
          </cell>
        </row>
        <row r="2840">
          <cell r="A2840" t="str">
            <v>86608</v>
          </cell>
          <cell r="B2840" t="str">
            <v>Var Rate U/L Tax Sch Bldg Bds Ser 2016-B</v>
          </cell>
          <cell r="C2840">
            <v>430571</v>
          </cell>
          <cell r="D2840">
            <v>993625</v>
          </cell>
        </row>
        <row r="2841">
          <cell r="A2841" t="str">
            <v>86612</v>
          </cell>
          <cell r="B2841" t="str">
            <v>U/L Tax Ref Bds Ser 2016</v>
          </cell>
          <cell r="C2841">
            <v>95429</v>
          </cell>
          <cell r="D2841">
            <v>151750</v>
          </cell>
        </row>
        <row r="2842">
          <cell r="A2842" t="str">
            <v>86616</v>
          </cell>
          <cell r="B2842" t="str">
            <v>U/L Tax Schhse &amp; Ref Bds Ser 2016</v>
          </cell>
          <cell r="C2842">
            <v>1936690</v>
          </cell>
          <cell r="D2842">
            <v>4811212</v>
          </cell>
        </row>
        <row r="2843">
          <cell r="A2843" t="str">
            <v>86623</v>
          </cell>
          <cell r="B2843" t="str">
            <v>U/L Tax Ref Bds Ser 2016</v>
          </cell>
          <cell r="C2843">
            <v>156426</v>
          </cell>
          <cell r="D2843">
            <v>271662</v>
          </cell>
        </row>
        <row r="2844">
          <cell r="A2844" t="str">
            <v>86625</v>
          </cell>
          <cell r="B2844" t="str">
            <v>U/L Tax Sch Bldg Bds Ser 2016</v>
          </cell>
          <cell r="C2844">
            <v>459524</v>
          </cell>
          <cell r="D2844">
            <v>1524750</v>
          </cell>
        </row>
        <row r="2845">
          <cell r="A2845" t="str">
            <v>86628</v>
          </cell>
          <cell r="B2845" t="str">
            <v>U/L Tax Ref Bds Ser 2016</v>
          </cell>
          <cell r="C2845">
            <v>151454</v>
          </cell>
          <cell r="D2845">
            <v>334500</v>
          </cell>
        </row>
        <row r="2846">
          <cell r="A2846" t="str">
            <v>86634</v>
          </cell>
          <cell r="B2846" t="str">
            <v>U/L Tax Sch Bldg Bds Ser 2016</v>
          </cell>
          <cell r="C2846">
            <v>1568301</v>
          </cell>
          <cell r="D2846">
            <v>2994400</v>
          </cell>
        </row>
        <row r="2847">
          <cell r="A2847" t="str">
            <v>86637</v>
          </cell>
          <cell r="B2847" t="str">
            <v>U/L Tax Ref Bds Ser 2016A</v>
          </cell>
          <cell r="C2847">
            <v>2363350</v>
          </cell>
          <cell r="D2847">
            <v>4726700</v>
          </cell>
        </row>
        <row r="2848">
          <cell r="A2848" t="str">
            <v>86638</v>
          </cell>
          <cell r="B2848" t="str">
            <v>U/L Tax Ref Bds Ser 2016B - Exchanged</v>
          </cell>
          <cell r="C2848">
            <v>553247</v>
          </cell>
          <cell r="D2848">
            <v>1237075</v>
          </cell>
        </row>
        <row r="2849">
          <cell r="A2849" t="str">
            <v>86648</v>
          </cell>
          <cell r="B2849" t="str">
            <v>U/L Tax Schhse &amp; Ref Bds Ser 2016</v>
          </cell>
          <cell r="C2849">
            <v>2556965</v>
          </cell>
          <cell r="D2849">
            <v>5987150</v>
          </cell>
        </row>
        <row r="2850">
          <cell r="A2850" t="str">
            <v>86652</v>
          </cell>
          <cell r="B2850" t="str">
            <v>U/L Tax Ref Bds Ser 2016</v>
          </cell>
          <cell r="C2850">
            <v>77536</v>
          </cell>
          <cell r="D2850">
            <v>199900</v>
          </cell>
        </row>
        <row r="2851">
          <cell r="A2851" t="str">
            <v>86654</v>
          </cell>
          <cell r="B2851" t="str">
            <v>U/L Tax Sch Bldg Bds Ser 2016A</v>
          </cell>
          <cell r="C2851">
            <v>5457516</v>
          </cell>
          <cell r="D2851">
            <v>12514050</v>
          </cell>
        </row>
        <row r="2852">
          <cell r="A2852" t="str">
            <v>86661</v>
          </cell>
          <cell r="B2852" t="str">
            <v>U/L Tax Sch Bldg &amp; Ref Bds Ser 2016</v>
          </cell>
          <cell r="C2852">
            <v>1858894</v>
          </cell>
          <cell r="D2852">
            <v>4622250</v>
          </cell>
        </row>
        <row r="2853">
          <cell r="A2853" t="str">
            <v>86667</v>
          </cell>
          <cell r="B2853" t="str">
            <v>U/L Tax Sch Bldg Bds Ser 2016</v>
          </cell>
          <cell r="C2853">
            <v>860514</v>
          </cell>
          <cell r="D2853">
            <v>1998612</v>
          </cell>
        </row>
        <row r="2854">
          <cell r="A2854" t="str">
            <v>86672</v>
          </cell>
          <cell r="B2854" t="str">
            <v>U/L Tax Ref Bds Ser 2016</v>
          </cell>
          <cell r="C2854">
            <v>876234</v>
          </cell>
          <cell r="D2854">
            <v>2102962</v>
          </cell>
        </row>
        <row r="2855">
          <cell r="A2855" t="str">
            <v>86673</v>
          </cell>
          <cell r="B2855" t="str">
            <v>U/L Tax Sch Bldg Bds Ser 2016</v>
          </cell>
          <cell r="C2855">
            <v>3525812</v>
          </cell>
          <cell r="D2855">
            <v>8576300</v>
          </cell>
        </row>
        <row r="2856">
          <cell r="A2856" t="str">
            <v>86674</v>
          </cell>
          <cell r="B2856" t="str">
            <v>U/L Tax Ref Bds Ser 2016</v>
          </cell>
          <cell r="C2856">
            <v>1243875</v>
          </cell>
          <cell r="D2856">
            <v>2490250</v>
          </cell>
        </row>
        <row r="2857">
          <cell r="A2857" t="str">
            <v>86686</v>
          </cell>
          <cell r="B2857" t="str">
            <v>U/L Tax Ref Bds Ser 2016</v>
          </cell>
          <cell r="C2857">
            <v>2946432</v>
          </cell>
          <cell r="D2857">
            <v>13552975</v>
          </cell>
        </row>
        <row r="2858">
          <cell r="A2858" t="str">
            <v>86687</v>
          </cell>
          <cell r="B2858" t="str">
            <v>U/L Tax Ref Bds Ser 2016</v>
          </cell>
          <cell r="C2858">
            <v>2744950</v>
          </cell>
          <cell r="D2858">
            <v>8268500</v>
          </cell>
        </row>
        <row r="2859">
          <cell r="A2859" t="str">
            <v>86693</v>
          </cell>
          <cell r="B2859" t="str">
            <v>U/L Tax Ref Bds Ser 2016</v>
          </cell>
          <cell r="C2859">
            <v>983041</v>
          </cell>
          <cell r="D2859">
            <v>1704500</v>
          </cell>
        </row>
        <row r="2860">
          <cell r="A2860" t="str">
            <v>86696</v>
          </cell>
          <cell r="B2860" t="str">
            <v>U/L Tax Sch Bldg Bds Ser 2016</v>
          </cell>
          <cell r="C2860">
            <v>391126</v>
          </cell>
          <cell r="D2860">
            <v>858569</v>
          </cell>
        </row>
        <row r="2861">
          <cell r="A2861" t="str">
            <v>86703</v>
          </cell>
          <cell r="B2861" t="str">
            <v>U/L Tax Ref Bds Ser 2016</v>
          </cell>
          <cell r="C2861">
            <v>387521</v>
          </cell>
          <cell r="D2861">
            <v>796950</v>
          </cell>
        </row>
        <row r="2862">
          <cell r="A2862" t="str">
            <v>86708</v>
          </cell>
          <cell r="B2862" t="str">
            <v>U/L Tax Ref Bds Ser 2016</v>
          </cell>
          <cell r="C2862">
            <v>1622521</v>
          </cell>
          <cell r="D2862">
            <v>4730600</v>
          </cell>
        </row>
        <row r="2863">
          <cell r="A2863" t="str">
            <v>86710</v>
          </cell>
          <cell r="B2863" t="str">
            <v>U/L Tax Ref Bds Ser 2016</v>
          </cell>
          <cell r="C2863">
            <v>28362</v>
          </cell>
          <cell r="D2863">
            <v>313950</v>
          </cell>
        </row>
        <row r="2864">
          <cell r="A2864" t="str">
            <v>86719</v>
          </cell>
          <cell r="B2864" t="str">
            <v>U/L Tax Ref Bds Ser 2016</v>
          </cell>
          <cell r="C2864">
            <v>3677863</v>
          </cell>
          <cell r="D2864">
            <v>6468250</v>
          </cell>
        </row>
        <row r="2865">
          <cell r="A2865" t="str">
            <v>86720</v>
          </cell>
          <cell r="B2865" t="str">
            <v>U/L Tax Ref Bds Ser 2016</v>
          </cell>
          <cell r="C2865">
            <v>146769</v>
          </cell>
          <cell r="D2865">
            <v>322175</v>
          </cell>
        </row>
        <row r="2866">
          <cell r="A2866" t="str">
            <v>86721</v>
          </cell>
          <cell r="B2866" t="str">
            <v>U/L Tax Ref Bds Ser 2016</v>
          </cell>
          <cell r="C2866">
            <v>123804</v>
          </cell>
          <cell r="D2866">
            <v>238900</v>
          </cell>
        </row>
        <row r="2867">
          <cell r="A2867" t="str">
            <v>86722</v>
          </cell>
          <cell r="B2867" t="str">
            <v>U/L Tax Ref Bds Ser 2016</v>
          </cell>
          <cell r="C2867">
            <v>181299</v>
          </cell>
          <cell r="D2867">
            <v>358950</v>
          </cell>
        </row>
        <row r="2868">
          <cell r="A2868" t="str">
            <v>86723</v>
          </cell>
          <cell r="B2868" t="str">
            <v>U/L Tax Sch Bldg Bds Ser 2016</v>
          </cell>
          <cell r="C2868">
            <v>888682</v>
          </cell>
          <cell r="D2868">
            <v>2217240</v>
          </cell>
        </row>
        <row r="2869">
          <cell r="A2869" t="str">
            <v>86724</v>
          </cell>
          <cell r="B2869" t="str">
            <v>U/L Tax Sch Bldg &amp; Ref Bds Ser 2016</v>
          </cell>
          <cell r="C2869">
            <v>1333229</v>
          </cell>
          <cell r="D2869">
            <v>2926600</v>
          </cell>
        </row>
        <row r="2870">
          <cell r="A2870" t="str">
            <v>86736</v>
          </cell>
          <cell r="B2870" t="str">
            <v>Multi-Modal U/L Tax Sch Bldg Bds Ser 2016B-1/B-6</v>
          </cell>
          <cell r="C2870">
            <v>3019710</v>
          </cell>
          <cell r="D2870">
            <v>7993350</v>
          </cell>
        </row>
        <row r="2871">
          <cell r="A2871" t="str">
            <v>86744</v>
          </cell>
          <cell r="B2871" t="str">
            <v>U/L Tax Ref Bds Ser 2016</v>
          </cell>
          <cell r="C2871">
            <v>136220</v>
          </cell>
          <cell r="D2871">
            <v>313794</v>
          </cell>
        </row>
        <row r="2872">
          <cell r="A2872" t="str">
            <v>86745</v>
          </cell>
          <cell r="B2872" t="str">
            <v>U/L Tax Ref Bds Ser 2016A</v>
          </cell>
          <cell r="C2872">
            <v>3734550</v>
          </cell>
          <cell r="D2872">
            <v>11235900</v>
          </cell>
        </row>
        <row r="2873">
          <cell r="A2873" t="str">
            <v>86748</v>
          </cell>
          <cell r="B2873" t="str">
            <v>U/L Tax Ref Bds Ser 2016A</v>
          </cell>
          <cell r="C2873">
            <v>592609</v>
          </cell>
          <cell r="D2873">
            <v>1300850</v>
          </cell>
        </row>
        <row r="2874">
          <cell r="A2874" t="str">
            <v>86749</v>
          </cell>
          <cell r="B2874" t="str">
            <v>U/L Tax Ref Bds Ser 2016B</v>
          </cell>
          <cell r="C2874">
            <v>214225</v>
          </cell>
          <cell r="D2874">
            <v>470250</v>
          </cell>
        </row>
        <row r="2875">
          <cell r="A2875" t="str">
            <v>86751</v>
          </cell>
          <cell r="B2875" t="str">
            <v>U/L Tax Ref Bds Ser 2016</v>
          </cell>
          <cell r="C2875">
            <v>56288</v>
          </cell>
          <cell r="D2875">
            <v>150100</v>
          </cell>
        </row>
        <row r="2876">
          <cell r="A2876" t="str">
            <v>86752</v>
          </cell>
          <cell r="B2876" t="str">
            <v>U/L Tax Ref Bds Ser 2016</v>
          </cell>
          <cell r="C2876">
            <v>1995838</v>
          </cell>
          <cell r="D2876">
            <v>3990300</v>
          </cell>
        </row>
        <row r="2877">
          <cell r="A2877" t="str">
            <v>86753</v>
          </cell>
          <cell r="B2877" t="str">
            <v>U/L Tax Ref Bds Ser 2016</v>
          </cell>
          <cell r="C2877">
            <v>809008</v>
          </cell>
          <cell r="D2877">
            <v>1554419</v>
          </cell>
        </row>
        <row r="2878">
          <cell r="A2878" t="str">
            <v>86754</v>
          </cell>
          <cell r="B2878" t="str">
            <v>U/L Tax Ref Bds Ser 2016</v>
          </cell>
          <cell r="C2878">
            <v>47355</v>
          </cell>
          <cell r="D2878">
            <v>103950</v>
          </cell>
        </row>
        <row r="2879">
          <cell r="A2879" t="str">
            <v>86756</v>
          </cell>
          <cell r="B2879" t="str">
            <v>U/L Tax Ref Bds Ser 2016</v>
          </cell>
          <cell r="C2879">
            <v>207076</v>
          </cell>
          <cell r="D2879">
            <v>368800</v>
          </cell>
        </row>
        <row r="2880">
          <cell r="A2880" t="str">
            <v>86760</v>
          </cell>
          <cell r="B2880" t="str">
            <v>U/L Tax Ref Bds Ser 2016</v>
          </cell>
          <cell r="C2880">
            <v>38109</v>
          </cell>
          <cell r="D2880">
            <v>101625</v>
          </cell>
        </row>
        <row r="2881">
          <cell r="A2881" t="str">
            <v>86764</v>
          </cell>
          <cell r="B2881" t="str">
            <v>U/L Tax Ref Bds Ser 2016</v>
          </cell>
          <cell r="C2881">
            <v>201712</v>
          </cell>
          <cell r="D2881">
            <v>296100</v>
          </cell>
        </row>
        <row r="2882">
          <cell r="A2882" t="str">
            <v>86765</v>
          </cell>
          <cell r="B2882" t="str">
            <v>U/L Tax Sch Bldg Bds Ser 2016</v>
          </cell>
          <cell r="C2882">
            <v>49725</v>
          </cell>
          <cell r="D2882">
            <v>260650</v>
          </cell>
        </row>
        <row r="2883">
          <cell r="A2883" t="str">
            <v>86771</v>
          </cell>
          <cell r="B2883" t="str">
            <v>U/L Tax Ref Bds Ser 2016</v>
          </cell>
          <cell r="C2883">
            <v>36281</v>
          </cell>
          <cell r="D2883">
            <v>96750</v>
          </cell>
        </row>
        <row r="2884">
          <cell r="A2884" t="str">
            <v>86772</v>
          </cell>
          <cell r="B2884" t="str">
            <v>U/L Tax Ref Bds Ser 2016</v>
          </cell>
          <cell r="C2884">
            <v>52048</v>
          </cell>
          <cell r="D2884">
            <v>85700</v>
          </cell>
        </row>
        <row r="2885">
          <cell r="A2885" t="str">
            <v>86780</v>
          </cell>
          <cell r="B2885" t="str">
            <v>U/L Tax Ref Bds Ser 2016</v>
          </cell>
          <cell r="C2885">
            <v>142874</v>
          </cell>
          <cell r="D2885">
            <v>568950</v>
          </cell>
        </row>
        <row r="2886">
          <cell r="A2886" t="str">
            <v>86783</v>
          </cell>
          <cell r="B2886" t="str">
            <v>U/L Tax Ref Bds Ser 2016</v>
          </cell>
          <cell r="C2886">
            <v>446722</v>
          </cell>
          <cell r="D2886">
            <v>881275</v>
          </cell>
        </row>
        <row r="2887">
          <cell r="A2887" t="str">
            <v>86784</v>
          </cell>
          <cell r="B2887" t="str">
            <v>U/L Tax Ref Bds Ser 2016</v>
          </cell>
          <cell r="C2887">
            <v>611716</v>
          </cell>
          <cell r="D2887">
            <v>7581562</v>
          </cell>
        </row>
        <row r="2888">
          <cell r="A2888" t="str">
            <v>86794</v>
          </cell>
          <cell r="B2888" t="str">
            <v>U/L Tax Ref Bds Ser 2016</v>
          </cell>
          <cell r="C2888">
            <v>502819</v>
          </cell>
          <cell r="D2888">
            <v>1587850</v>
          </cell>
        </row>
        <row r="2889">
          <cell r="A2889" t="str">
            <v>86796</v>
          </cell>
          <cell r="B2889" t="str">
            <v>U/L Tax Ref Bds Ser 2016</v>
          </cell>
          <cell r="C2889">
            <v>713849</v>
          </cell>
          <cell r="D2889">
            <v>1713238</v>
          </cell>
        </row>
        <row r="2890">
          <cell r="A2890" t="str">
            <v>86800</v>
          </cell>
          <cell r="B2890" t="str">
            <v>U/L Tax Ref Bds Ser 2016</v>
          </cell>
          <cell r="C2890">
            <v>195380</v>
          </cell>
          <cell r="D2890">
            <v>316612</v>
          </cell>
        </row>
        <row r="2891">
          <cell r="A2891" t="str">
            <v>86802</v>
          </cell>
          <cell r="B2891" t="str">
            <v>U/L Tax Ref Bds Ser 2016</v>
          </cell>
          <cell r="C2891">
            <v>89880</v>
          </cell>
          <cell r="D2891">
            <v>182212</v>
          </cell>
        </row>
        <row r="2892">
          <cell r="A2892" t="str">
            <v>86809</v>
          </cell>
          <cell r="B2892" t="str">
            <v>U/L Tax Ref Bds Ser 2016</v>
          </cell>
          <cell r="C2892">
            <v>776728</v>
          </cell>
          <cell r="D2892">
            <v>2303050</v>
          </cell>
        </row>
        <row r="2893">
          <cell r="A2893" t="str">
            <v>86818</v>
          </cell>
          <cell r="B2893" t="str">
            <v>U/L Tax Ref Bds Ser 2016</v>
          </cell>
          <cell r="C2893">
            <v>70568</v>
          </cell>
          <cell r="D2893">
            <v>169362</v>
          </cell>
        </row>
        <row r="2894">
          <cell r="A2894" t="str">
            <v>86822</v>
          </cell>
          <cell r="B2894" t="str">
            <v>Ltd Tax Schhse &amp; Ref Bds Ser 2016A</v>
          </cell>
          <cell r="C2894">
            <v>12037532</v>
          </cell>
          <cell r="D2894">
            <v>52835425</v>
          </cell>
        </row>
        <row r="2895">
          <cell r="A2895" t="str">
            <v>86824</v>
          </cell>
          <cell r="B2895" t="str">
            <v>U/L Tax Sch Bldg Bds Ser 2016</v>
          </cell>
          <cell r="C2895">
            <v>55640</v>
          </cell>
          <cell r="D2895">
            <v>162850</v>
          </cell>
        </row>
        <row r="2896">
          <cell r="A2896" t="str">
            <v>86828</v>
          </cell>
          <cell r="B2896" t="str">
            <v>U/L Tax Sch Bldg &amp; Ref Bds Ser 2016</v>
          </cell>
          <cell r="C2896">
            <v>737443</v>
          </cell>
          <cell r="D2896">
            <v>3775369</v>
          </cell>
        </row>
        <row r="2897">
          <cell r="A2897" t="str">
            <v>86831</v>
          </cell>
          <cell r="B2897" t="str">
            <v>U/L Tax Ref Bds Ser 2016</v>
          </cell>
          <cell r="C2897">
            <v>131583</v>
          </cell>
          <cell r="D2897">
            <v>315800</v>
          </cell>
        </row>
        <row r="2898">
          <cell r="A2898" t="str">
            <v>86833</v>
          </cell>
          <cell r="B2898" t="str">
            <v>U/L Tax Ref Bds Ser 2016</v>
          </cell>
          <cell r="C2898">
            <v>79086</v>
          </cell>
          <cell r="D2898">
            <v>116606</v>
          </cell>
        </row>
        <row r="2899">
          <cell r="A2899" t="str">
            <v>86848</v>
          </cell>
          <cell r="B2899" t="str">
            <v>U/L Tax Ref Bds Ser 2016</v>
          </cell>
          <cell r="C2899">
            <v>325015</v>
          </cell>
          <cell r="D2899">
            <v>873175</v>
          </cell>
        </row>
        <row r="2900">
          <cell r="A2900" t="str">
            <v>86854</v>
          </cell>
          <cell r="B2900" t="str">
            <v>U/L Tax Sch Bldg Bds Ser 2016</v>
          </cell>
          <cell r="C2900">
            <v>22682</v>
          </cell>
          <cell r="D2900">
            <v>198138</v>
          </cell>
        </row>
        <row r="2901">
          <cell r="A2901" t="str">
            <v>86859</v>
          </cell>
          <cell r="B2901" t="str">
            <v>U/L Tax Ref Bds Ser 2016</v>
          </cell>
          <cell r="C2901">
            <v>71896</v>
          </cell>
          <cell r="D2901">
            <v>192350</v>
          </cell>
        </row>
        <row r="2902">
          <cell r="A2902" t="str">
            <v>86861</v>
          </cell>
          <cell r="B2902" t="str">
            <v>U/L Tax Ref Bds Ser 2016</v>
          </cell>
          <cell r="C2902">
            <v>498400</v>
          </cell>
          <cell r="D2902">
            <v>1116000</v>
          </cell>
        </row>
        <row r="2903">
          <cell r="A2903" t="str">
            <v>86862</v>
          </cell>
          <cell r="B2903" t="str">
            <v>U/L Tax Ref Bds Ser 2016</v>
          </cell>
          <cell r="C2903">
            <v>306094</v>
          </cell>
          <cell r="D2903">
            <v>532900</v>
          </cell>
        </row>
        <row r="2904">
          <cell r="A2904" t="str">
            <v>86864</v>
          </cell>
          <cell r="B2904" t="str">
            <v>Ltd Tax Ref Bds Ser 2016B - Exchanged</v>
          </cell>
          <cell r="C2904">
            <v>225274</v>
          </cell>
          <cell r="D2904">
            <v>699125</v>
          </cell>
        </row>
        <row r="2905">
          <cell r="A2905" t="str">
            <v>86869</v>
          </cell>
          <cell r="B2905" t="str">
            <v>U/L Tax Ref Bds Ser 2016A</v>
          </cell>
          <cell r="C2905">
            <v>210747</v>
          </cell>
          <cell r="D2905">
            <v>635250</v>
          </cell>
        </row>
        <row r="2906">
          <cell r="A2906" t="str">
            <v>86870</v>
          </cell>
          <cell r="B2906" t="str">
            <v>U/L Tax Sch Bldg Bds Ser 2016</v>
          </cell>
          <cell r="C2906">
            <v>487552</v>
          </cell>
          <cell r="D2906">
            <v>1526250</v>
          </cell>
        </row>
        <row r="2907">
          <cell r="A2907" t="str">
            <v>86879</v>
          </cell>
          <cell r="B2907" t="str">
            <v>U/L Tax Ref Bds Ser 2016</v>
          </cell>
          <cell r="C2907">
            <v>189563</v>
          </cell>
          <cell r="D2907">
            <v>313450</v>
          </cell>
        </row>
        <row r="2908">
          <cell r="A2908" t="str">
            <v>86884</v>
          </cell>
          <cell r="B2908" t="str">
            <v>U/L Tax Ref Bds Ser 2016</v>
          </cell>
          <cell r="C2908">
            <v>14684</v>
          </cell>
          <cell r="D2908">
            <v>128100</v>
          </cell>
        </row>
        <row r="2909">
          <cell r="A2909" t="str">
            <v>86888</v>
          </cell>
          <cell r="B2909" t="str">
            <v>U/L Tax Ref Bds Ser 2016</v>
          </cell>
          <cell r="C2909">
            <v>177720</v>
          </cell>
          <cell r="D2909">
            <v>294775</v>
          </cell>
        </row>
        <row r="2910">
          <cell r="A2910" t="str">
            <v>86890</v>
          </cell>
          <cell r="B2910" t="str">
            <v>U/L Tax Ref Bds Ser 2016</v>
          </cell>
          <cell r="C2910">
            <v>139904</v>
          </cell>
          <cell r="D2910">
            <v>227000</v>
          </cell>
        </row>
        <row r="2911">
          <cell r="A2911" t="str">
            <v>86899</v>
          </cell>
          <cell r="B2911" t="str">
            <v>U/L Tax Ref Bds Ser 2016</v>
          </cell>
          <cell r="C2911">
            <v>49090</v>
          </cell>
          <cell r="D2911">
            <v>104300</v>
          </cell>
        </row>
        <row r="2912">
          <cell r="A2912" t="str">
            <v>86900</v>
          </cell>
          <cell r="B2912" t="str">
            <v>U/L Tax Ref Bds Ser 2016</v>
          </cell>
          <cell r="C2912">
            <v>2235790</v>
          </cell>
          <cell r="D2912">
            <v>3951650</v>
          </cell>
        </row>
        <row r="2913">
          <cell r="A2913" t="str">
            <v>86904</v>
          </cell>
          <cell r="B2913" t="str">
            <v>U/L Tax Sch Bldg &amp; Ref Bds Ser 2016</v>
          </cell>
          <cell r="C2913">
            <v>57438</v>
          </cell>
          <cell r="D2913">
            <v>343250</v>
          </cell>
        </row>
        <row r="2914">
          <cell r="A2914" t="str">
            <v>86909</v>
          </cell>
          <cell r="B2914" t="str">
            <v>U/L Tax Ref Bds Ser 2016</v>
          </cell>
          <cell r="C2914">
            <v>402499</v>
          </cell>
          <cell r="D2914">
            <v>1420585</v>
          </cell>
        </row>
        <row r="2915">
          <cell r="A2915" t="str">
            <v>86911</v>
          </cell>
          <cell r="B2915" t="str">
            <v>U/L Tax Ref Bds Ser 2016</v>
          </cell>
          <cell r="C2915">
            <v>97746</v>
          </cell>
          <cell r="D2915">
            <v>262600</v>
          </cell>
        </row>
        <row r="2916">
          <cell r="A2916" t="str">
            <v>86929</v>
          </cell>
          <cell r="B2916" t="str">
            <v>U/L Tax Ref Bds Ser 2016</v>
          </cell>
          <cell r="C2916">
            <v>202639</v>
          </cell>
          <cell r="D2916">
            <v>330200</v>
          </cell>
        </row>
        <row r="2917">
          <cell r="A2917" t="str">
            <v>86934</v>
          </cell>
          <cell r="B2917" t="str">
            <v>U/L Tax Ref Bds Ser 2016</v>
          </cell>
          <cell r="C2917">
            <v>2951950</v>
          </cell>
          <cell r="D2917">
            <v>4933250</v>
          </cell>
        </row>
        <row r="2918">
          <cell r="A2918" t="str">
            <v>86937</v>
          </cell>
          <cell r="B2918" t="str">
            <v>U/L Tax Sch Bldg Bds Ser 2016A</v>
          </cell>
          <cell r="C2918">
            <v>435625</v>
          </cell>
          <cell r="D2918">
            <v>3280950</v>
          </cell>
        </row>
        <row r="2919">
          <cell r="A2919" t="str">
            <v>86938</v>
          </cell>
          <cell r="B2919" t="str">
            <v>U/L Tax Ref Bds Ser 2016B</v>
          </cell>
          <cell r="C2919">
            <v>414486</v>
          </cell>
          <cell r="D2919">
            <v>1492150</v>
          </cell>
        </row>
        <row r="2920">
          <cell r="A2920" t="str">
            <v>86939</v>
          </cell>
          <cell r="B2920" t="str">
            <v>U/L Tax Ref Bds Ser 2016C</v>
          </cell>
          <cell r="C2920">
            <v>143868</v>
          </cell>
          <cell r="D2920">
            <v>517925</v>
          </cell>
        </row>
        <row r="2921">
          <cell r="A2921" t="str">
            <v>86947</v>
          </cell>
          <cell r="B2921" t="str">
            <v>U/L Tax Ref Bds Ser 2016</v>
          </cell>
          <cell r="C2921">
            <v>23507</v>
          </cell>
          <cell r="D2921">
            <v>548400</v>
          </cell>
        </row>
        <row r="2922">
          <cell r="A2922" t="str">
            <v>86955</v>
          </cell>
          <cell r="B2922" t="str">
            <v>U/L Tax Ref Bds Ser 2016</v>
          </cell>
          <cell r="C2922">
            <v>634458</v>
          </cell>
          <cell r="D2922">
            <v>977400</v>
          </cell>
        </row>
        <row r="2923">
          <cell r="A2923" t="str">
            <v>86960</v>
          </cell>
          <cell r="B2923" t="str">
            <v>U/L Tax Ref Bds Ser 2016</v>
          </cell>
          <cell r="C2923">
            <v>1414804</v>
          </cell>
          <cell r="D2923">
            <v>2422250</v>
          </cell>
        </row>
        <row r="2924">
          <cell r="A2924" t="str">
            <v>86964</v>
          </cell>
          <cell r="B2924" t="str">
            <v>U/L Tax Ref Bds Ser 2016</v>
          </cell>
          <cell r="C2924">
            <v>804800</v>
          </cell>
          <cell r="D2924">
            <v>2414400</v>
          </cell>
        </row>
        <row r="2925">
          <cell r="A2925" t="str">
            <v>86977</v>
          </cell>
          <cell r="B2925" t="str">
            <v>U/L Tax Ref Bds Ser 2016</v>
          </cell>
          <cell r="C2925">
            <v>610806</v>
          </cell>
          <cell r="D2925">
            <v>963662</v>
          </cell>
        </row>
        <row r="2926">
          <cell r="A2926" t="str">
            <v>86983</v>
          </cell>
          <cell r="B2926" t="str">
            <v>U/L Tax Ref Bds Ser 2016</v>
          </cell>
          <cell r="C2926">
            <v>209914</v>
          </cell>
          <cell r="D2926">
            <v>326200</v>
          </cell>
        </row>
        <row r="2927">
          <cell r="A2927" t="str">
            <v>86993</v>
          </cell>
          <cell r="B2927" t="str">
            <v>U/L Tax Ref Bds Ser 2016</v>
          </cell>
          <cell r="C2927">
            <v>582502</v>
          </cell>
          <cell r="D2927">
            <v>1190800</v>
          </cell>
        </row>
        <row r="2928">
          <cell r="A2928" t="str">
            <v>86998</v>
          </cell>
          <cell r="B2928" t="str">
            <v>U/L Tax Ref Bds Ser 2016A</v>
          </cell>
          <cell r="C2928">
            <v>2072170</v>
          </cell>
          <cell r="D2928">
            <v>3439450</v>
          </cell>
        </row>
        <row r="2929">
          <cell r="A2929" t="str">
            <v>86999</v>
          </cell>
          <cell r="B2929" t="str">
            <v>U/L Tax Ref Bds Ser 2016B</v>
          </cell>
          <cell r="C2929">
            <v>1413909</v>
          </cell>
          <cell r="D2929">
            <v>2150100</v>
          </cell>
        </row>
        <row r="2930">
          <cell r="A2930" t="str">
            <v>87000</v>
          </cell>
          <cell r="B2930" t="str">
            <v>U/L Tax Ref Bds Ser 2016</v>
          </cell>
          <cell r="C2930">
            <v>1656450</v>
          </cell>
          <cell r="D2930">
            <v>6933975</v>
          </cell>
        </row>
        <row r="2931">
          <cell r="A2931" t="str">
            <v>87002</v>
          </cell>
          <cell r="B2931" t="str">
            <v>U/L Tax Ref Bds Ser 2016</v>
          </cell>
          <cell r="C2931">
            <v>1736959</v>
          </cell>
          <cell r="D2931">
            <v>5189000</v>
          </cell>
        </row>
        <row r="2932">
          <cell r="A2932" t="str">
            <v>87006</v>
          </cell>
          <cell r="B2932" t="str">
            <v>U/L Tax Sch Bldg Bds Ser 2016</v>
          </cell>
          <cell r="C2932">
            <v>109005</v>
          </cell>
          <cell r="D2932">
            <v>292850</v>
          </cell>
        </row>
        <row r="2933">
          <cell r="A2933" t="str">
            <v>87007</v>
          </cell>
          <cell r="B2933" t="str">
            <v>U/L Tax Ref Bds Ser 2016B</v>
          </cell>
          <cell r="C2933">
            <v>1168736</v>
          </cell>
          <cell r="D2933">
            <v>15869700</v>
          </cell>
        </row>
        <row r="2934">
          <cell r="A2934" t="str">
            <v>87008</v>
          </cell>
          <cell r="B2934" t="str">
            <v>U/L Tax Ref Bds Ser 2016A</v>
          </cell>
          <cell r="C2934">
            <v>102436</v>
          </cell>
          <cell r="D2934">
            <v>523350</v>
          </cell>
        </row>
        <row r="2935">
          <cell r="A2935" t="str">
            <v>87009</v>
          </cell>
          <cell r="B2935" t="str">
            <v>U/L Tax Ref Bds Ser 2016B</v>
          </cell>
          <cell r="C2935">
            <v>28062</v>
          </cell>
          <cell r="D2935">
            <v>173350</v>
          </cell>
        </row>
        <row r="2936">
          <cell r="A2936" t="str">
            <v>87011</v>
          </cell>
          <cell r="B2936" t="str">
            <v>U/L Tax Ref Bds Ser 2016</v>
          </cell>
          <cell r="C2936">
            <v>141650</v>
          </cell>
          <cell r="D2936">
            <v>732400</v>
          </cell>
        </row>
        <row r="2937">
          <cell r="A2937" t="str">
            <v>87014</v>
          </cell>
          <cell r="B2937" t="str">
            <v>U/L Tax Ref Bds Ser 2016</v>
          </cell>
          <cell r="C2937">
            <v>209760</v>
          </cell>
          <cell r="D2937">
            <v>310250</v>
          </cell>
        </row>
        <row r="2938">
          <cell r="A2938" t="str">
            <v>87015</v>
          </cell>
          <cell r="B2938" t="str">
            <v>U/L Tax Sch Bldg Bds Ser 2016A</v>
          </cell>
          <cell r="C2938">
            <v>549456</v>
          </cell>
          <cell r="D2938">
            <v>2273612</v>
          </cell>
        </row>
        <row r="2939">
          <cell r="A2939" t="str">
            <v>87016</v>
          </cell>
          <cell r="B2939" t="str">
            <v>U/L Tax Ref Bds Ser 2016B</v>
          </cell>
          <cell r="C2939">
            <v>157543</v>
          </cell>
          <cell r="D2939">
            <v>750900</v>
          </cell>
        </row>
        <row r="2940">
          <cell r="A2940" t="str">
            <v>87018</v>
          </cell>
          <cell r="B2940" t="str">
            <v>U/L Tax Sch Bldg Bds Ser 2016</v>
          </cell>
          <cell r="C2940">
            <v>54196</v>
          </cell>
          <cell r="D2940">
            <v>300600</v>
          </cell>
        </row>
        <row r="2941">
          <cell r="A2941" t="str">
            <v>87019</v>
          </cell>
          <cell r="B2941" t="str">
            <v>U/L Tax Ref Bds Ser 2016</v>
          </cell>
          <cell r="C2941">
            <v>20133</v>
          </cell>
          <cell r="D2941">
            <v>244600</v>
          </cell>
        </row>
        <row r="2942">
          <cell r="A2942" t="str">
            <v>87020</v>
          </cell>
          <cell r="B2942" t="str">
            <v>U/L Tax Sch Bldg &amp; Ref Bds Ser 2016</v>
          </cell>
          <cell r="C2942">
            <v>342985</v>
          </cell>
          <cell r="D2942">
            <v>3165750</v>
          </cell>
        </row>
        <row r="2943">
          <cell r="A2943" t="str">
            <v>87022</v>
          </cell>
          <cell r="B2943" t="str">
            <v>U/L Tax Ref Bds Ser 2016</v>
          </cell>
          <cell r="C2943">
            <v>12583</v>
          </cell>
          <cell r="D2943">
            <v>102100</v>
          </cell>
        </row>
        <row r="2944">
          <cell r="A2944" t="str">
            <v>87025</v>
          </cell>
          <cell r="B2944" t="str">
            <v>U/L Tax Ref Bds Ser 2016</v>
          </cell>
          <cell r="C2944">
            <v>678200</v>
          </cell>
          <cell r="D2944">
            <v>652000</v>
          </cell>
        </row>
        <row r="2945">
          <cell r="A2945" t="str">
            <v>87026</v>
          </cell>
          <cell r="B2945" t="str">
            <v>U/L Tax Ref Bds Ser 2016</v>
          </cell>
          <cell r="C2945">
            <v>82346</v>
          </cell>
          <cell r="D2945">
            <v>234400</v>
          </cell>
        </row>
        <row r="2946">
          <cell r="A2946" t="str">
            <v>87030</v>
          </cell>
          <cell r="B2946" t="str">
            <v>U/L Tax Sch Bldg &amp; Ref Bds Ser 2016</v>
          </cell>
          <cell r="C2946">
            <v>440241</v>
          </cell>
          <cell r="D2946">
            <v>841450</v>
          </cell>
        </row>
        <row r="2947">
          <cell r="A2947" t="str">
            <v>87033</v>
          </cell>
          <cell r="B2947" t="str">
            <v>U/L Tax Ref Bds Ser 2016</v>
          </cell>
          <cell r="C2947">
            <v>31110</v>
          </cell>
          <cell r="D2947">
            <v>113031</v>
          </cell>
        </row>
        <row r="2948">
          <cell r="A2948" t="str">
            <v>87034</v>
          </cell>
          <cell r="B2948" t="str">
            <v>U/L Tax Ref Bds Ser 2016A</v>
          </cell>
          <cell r="C2948">
            <v>196867</v>
          </cell>
          <cell r="D2948">
            <v>603200</v>
          </cell>
        </row>
        <row r="2949">
          <cell r="A2949" t="str">
            <v>87035</v>
          </cell>
          <cell r="B2949" t="str">
            <v>U/L Tax Ref Bds Ser 2016</v>
          </cell>
          <cell r="C2949">
            <v>1223628</v>
          </cell>
          <cell r="D2949">
            <v>2051750</v>
          </cell>
        </row>
        <row r="2950">
          <cell r="A2950" t="str">
            <v>87036</v>
          </cell>
          <cell r="B2950" t="str">
            <v>U/L Tax Ref Bds Ser 2016</v>
          </cell>
          <cell r="C2950">
            <v>16367</v>
          </cell>
          <cell r="D2950">
            <v>108500</v>
          </cell>
        </row>
        <row r="2951">
          <cell r="A2951" t="str">
            <v>87039</v>
          </cell>
          <cell r="B2951" t="str">
            <v>U/L Tax Ref Bds Ser 2016A</v>
          </cell>
          <cell r="C2951">
            <v>6788438</v>
          </cell>
          <cell r="D2951">
            <v>24323550</v>
          </cell>
        </row>
        <row r="2952">
          <cell r="A2952" t="str">
            <v>87040</v>
          </cell>
          <cell r="B2952" t="str">
            <v>U/L Tax Ref Bds Ser 2016B</v>
          </cell>
          <cell r="C2952">
            <v>2193362</v>
          </cell>
          <cell r="D2952">
            <v>4751050</v>
          </cell>
        </row>
        <row r="2953">
          <cell r="A2953" t="str">
            <v>87043</v>
          </cell>
          <cell r="B2953" t="str">
            <v>U/L Tax Ref Bds Ser 2016</v>
          </cell>
          <cell r="C2953">
            <v>11162</v>
          </cell>
          <cell r="D2953">
            <v>46105</v>
          </cell>
        </row>
        <row r="2954">
          <cell r="A2954" t="str">
            <v>87047</v>
          </cell>
          <cell r="B2954" t="str">
            <v>U/L Tax Ref Bds Ser 2016</v>
          </cell>
          <cell r="C2954">
            <v>48633</v>
          </cell>
          <cell r="D2954">
            <v>333250</v>
          </cell>
        </row>
        <row r="2955">
          <cell r="A2955" t="str">
            <v>87052</v>
          </cell>
          <cell r="B2955" t="str">
            <v>U/L Tax Ref Bds Ser 2016</v>
          </cell>
          <cell r="C2955">
            <v>121990</v>
          </cell>
          <cell r="D2955">
            <v>187450</v>
          </cell>
        </row>
        <row r="2956">
          <cell r="A2956" t="str">
            <v>87058</v>
          </cell>
          <cell r="B2956" t="str">
            <v>U/L Tax Ref Bds Ser 2016A</v>
          </cell>
          <cell r="C2956">
            <v>1169532</v>
          </cell>
          <cell r="D2956">
            <v>5539888</v>
          </cell>
        </row>
        <row r="2957">
          <cell r="A2957" t="str">
            <v>87059</v>
          </cell>
          <cell r="B2957" t="str">
            <v>U/L Tax Ref Bds Ser 2016B</v>
          </cell>
          <cell r="C2957">
            <v>2263383</v>
          </cell>
          <cell r="D2957">
            <v>591750</v>
          </cell>
        </row>
        <row r="2958">
          <cell r="A2958" t="str">
            <v>87060</v>
          </cell>
          <cell r="B2958" t="str">
            <v>U/L Tax Ref Bds Ser 2016</v>
          </cell>
          <cell r="C2958">
            <v>387829</v>
          </cell>
          <cell r="D2958">
            <v>344050</v>
          </cell>
        </row>
        <row r="2959">
          <cell r="A2959" t="str">
            <v>87066</v>
          </cell>
          <cell r="B2959" t="str">
            <v>U/L Tax Ref Bds Ser 2016</v>
          </cell>
          <cell r="C2959">
            <v>72965</v>
          </cell>
          <cell r="D2959">
            <v>118500</v>
          </cell>
        </row>
        <row r="2960">
          <cell r="A2960" t="str">
            <v>87075</v>
          </cell>
          <cell r="B2960" t="str">
            <v>U/L Tax Ref Bds Ser 2016</v>
          </cell>
          <cell r="C2960">
            <v>207872</v>
          </cell>
          <cell r="D2960">
            <v>492038</v>
          </cell>
        </row>
        <row r="2961">
          <cell r="A2961" t="str">
            <v>87077</v>
          </cell>
          <cell r="B2961" t="str">
            <v>U/L Tax Ref Bds Ser 2016</v>
          </cell>
          <cell r="C2961">
            <v>48211</v>
          </cell>
          <cell r="D2961">
            <v>81350</v>
          </cell>
        </row>
        <row r="2962">
          <cell r="A2962" t="str">
            <v>87087</v>
          </cell>
          <cell r="B2962" t="str">
            <v>U/L Tax Ref Bds Ser 2016</v>
          </cell>
          <cell r="C2962">
            <v>182045</v>
          </cell>
          <cell r="D2962">
            <v>300525</v>
          </cell>
        </row>
        <row r="2963">
          <cell r="A2963" t="str">
            <v>87102</v>
          </cell>
          <cell r="B2963" t="str">
            <v>U/L Tax Ref Bds Ser 2016</v>
          </cell>
          <cell r="C2963">
            <v>83462</v>
          </cell>
          <cell r="D2963">
            <v>472450</v>
          </cell>
        </row>
        <row r="2964">
          <cell r="A2964" t="str">
            <v>87105</v>
          </cell>
          <cell r="B2964" t="str">
            <v>U/L Tax Ref Bds Ser 2016A</v>
          </cell>
          <cell r="C2964">
            <v>162256</v>
          </cell>
          <cell r="D2964">
            <v>275500</v>
          </cell>
        </row>
        <row r="2965">
          <cell r="A2965" t="str">
            <v>87106</v>
          </cell>
          <cell r="B2965" t="str">
            <v>U/L Tax Ref Bds Ser 2016</v>
          </cell>
          <cell r="C2965">
            <v>66049</v>
          </cell>
          <cell r="D2965">
            <v>175750</v>
          </cell>
        </row>
        <row r="2966">
          <cell r="A2966" t="str">
            <v>87108</v>
          </cell>
          <cell r="B2966" t="str">
            <v>U/L Tax Ref Bds Ser 2016</v>
          </cell>
          <cell r="C2966">
            <v>349541</v>
          </cell>
          <cell r="D2966">
            <v>1486950</v>
          </cell>
        </row>
        <row r="2967">
          <cell r="A2967" t="str">
            <v>87110</v>
          </cell>
          <cell r="B2967" t="str">
            <v>U/L Tax Ref Bds Ser 2016</v>
          </cell>
          <cell r="C2967">
            <v>316260</v>
          </cell>
          <cell r="D2967">
            <v>1683850</v>
          </cell>
        </row>
        <row r="2968">
          <cell r="A2968" t="str">
            <v>87113</v>
          </cell>
          <cell r="B2968" t="str">
            <v>U/L Tax Ref Bds Ser 2016</v>
          </cell>
          <cell r="C2968">
            <v>18159</v>
          </cell>
          <cell r="D2968">
            <v>89550</v>
          </cell>
        </row>
        <row r="2969">
          <cell r="A2969" t="str">
            <v>87115</v>
          </cell>
          <cell r="B2969" t="str">
            <v>U/L Tax Ref Bds Ser 2016</v>
          </cell>
          <cell r="C2969">
            <v>78323</v>
          </cell>
          <cell r="D2969">
            <v>396150</v>
          </cell>
        </row>
        <row r="2970">
          <cell r="A2970" t="str">
            <v>87116</v>
          </cell>
          <cell r="B2970" t="str">
            <v>U/L Tax Ref Bds Ser 2016</v>
          </cell>
          <cell r="C2970">
            <v>667028</v>
          </cell>
          <cell r="D2970">
            <v>987000</v>
          </cell>
        </row>
        <row r="2971">
          <cell r="A2971" t="str">
            <v>87121</v>
          </cell>
          <cell r="B2971" t="str">
            <v>U/L Tax Ref Bds Ser 2016</v>
          </cell>
          <cell r="C2971">
            <v>310017</v>
          </cell>
          <cell r="D2971">
            <v>1691000</v>
          </cell>
        </row>
        <row r="2972">
          <cell r="A2972" t="str">
            <v>87126</v>
          </cell>
          <cell r="B2972" t="str">
            <v>U/L Tax Ref Bds Ser 2016</v>
          </cell>
          <cell r="C2972">
            <v>155035</v>
          </cell>
          <cell r="D2972">
            <v>258500</v>
          </cell>
        </row>
        <row r="2973">
          <cell r="A2973" t="str">
            <v>87135</v>
          </cell>
          <cell r="B2973" t="str">
            <v>U/L Tax Ref Bds Ser 2016</v>
          </cell>
          <cell r="C2973">
            <v>18857</v>
          </cell>
          <cell r="D2973">
            <v>284560</v>
          </cell>
        </row>
        <row r="2974">
          <cell r="A2974" t="str">
            <v>87144</v>
          </cell>
          <cell r="B2974" t="str">
            <v>U/L Tax Ref Bds Ser 2016A</v>
          </cell>
          <cell r="C2974">
            <v>129093</v>
          </cell>
          <cell r="D2974">
            <v>297800</v>
          </cell>
        </row>
        <row r="2975">
          <cell r="A2975" t="str">
            <v>87147</v>
          </cell>
          <cell r="B2975" t="str">
            <v>U/L Tax Ref Bds Ser 2016</v>
          </cell>
          <cell r="C2975">
            <v>137602</v>
          </cell>
          <cell r="D2975">
            <v>240300</v>
          </cell>
        </row>
        <row r="2976">
          <cell r="A2976" t="str">
            <v>87148</v>
          </cell>
          <cell r="B2976" t="str">
            <v>U/L Tax Ref Bds Ser 2016</v>
          </cell>
          <cell r="C2976">
            <v>64799</v>
          </cell>
          <cell r="D2976">
            <v>137350</v>
          </cell>
        </row>
        <row r="2977">
          <cell r="A2977" t="str">
            <v>87155</v>
          </cell>
          <cell r="B2977" t="str">
            <v>U/L Tax Ref Bds Ser 2016</v>
          </cell>
          <cell r="C2977">
            <v>103886</v>
          </cell>
          <cell r="D2977">
            <v>1911650</v>
          </cell>
        </row>
        <row r="2978">
          <cell r="A2978" t="str">
            <v>87157</v>
          </cell>
          <cell r="B2978" t="str">
            <v>U/L Tax Ref Bds Ser 2016</v>
          </cell>
          <cell r="C2978">
            <v>207792</v>
          </cell>
          <cell r="D2978">
            <v>339600</v>
          </cell>
        </row>
        <row r="2979">
          <cell r="A2979" t="str">
            <v>87167</v>
          </cell>
          <cell r="B2979" t="str">
            <v>U/L Tax Ref Bds Ser 2016</v>
          </cell>
          <cell r="C2979">
            <v>51315</v>
          </cell>
          <cell r="D2979">
            <v>383850</v>
          </cell>
        </row>
        <row r="2980">
          <cell r="A2980" t="str">
            <v>87183</v>
          </cell>
          <cell r="B2980" t="str">
            <v>U/L Tax Ref Bds Ser 2016</v>
          </cell>
          <cell r="C2980">
            <v>60450</v>
          </cell>
          <cell r="D2980">
            <v>131000</v>
          </cell>
        </row>
        <row r="2981">
          <cell r="A2981" t="str">
            <v>87190</v>
          </cell>
          <cell r="B2981" t="str">
            <v>U/L Tax Ref Bds Ser 2016</v>
          </cell>
          <cell r="C2981">
            <v>57349</v>
          </cell>
          <cell r="D2981">
            <v>94250</v>
          </cell>
        </row>
        <row r="2982">
          <cell r="A2982" t="str">
            <v>87191</v>
          </cell>
          <cell r="B2982" t="str">
            <v>U/L Tax Ref Bds Ser 2016</v>
          </cell>
          <cell r="C2982">
            <v>90917</v>
          </cell>
          <cell r="D2982">
            <v>1150500</v>
          </cell>
        </row>
        <row r="2983">
          <cell r="A2983" t="str">
            <v>87193</v>
          </cell>
          <cell r="B2983" t="str">
            <v>U/L Tax Ref Bds Ser 2016</v>
          </cell>
          <cell r="C2983">
            <v>265127</v>
          </cell>
          <cell r="D2983">
            <v>469600</v>
          </cell>
        </row>
        <row r="2984">
          <cell r="A2984" t="str">
            <v>87204</v>
          </cell>
          <cell r="B2984" t="str">
            <v>U/L Tax Ref Bds Ser 2016</v>
          </cell>
          <cell r="C2984">
            <v>117591</v>
          </cell>
          <cell r="D2984">
            <v>421850</v>
          </cell>
        </row>
        <row r="2985">
          <cell r="A2985" t="str">
            <v>87219</v>
          </cell>
          <cell r="B2985" t="str">
            <v>U/L Tax Sch Bldg &amp; Ref Bds Ser 2016A</v>
          </cell>
          <cell r="C2985">
            <v>167160</v>
          </cell>
          <cell r="D2985">
            <v>386250</v>
          </cell>
        </row>
        <row r="2986">
          <cell r="A2986" t="str">
            <v>87220</v>
          </cell>
          <cell r="B2986" t="str">
            <v>U/L Tax Ref Bds Ser 2016</v>
          </cell>
          <cell r="C2986">
            <v>193075</v>
          </cell>
          <cell r="D2986">
            <v>1336675</v>
          </cell>
        </row>
        <row r="2987">
          <cell r="A2987" t="str">
            <v>87235</v>
          </cell>
          <cell r="B2987" t="str">
            <v>U/L Tax Ref Bds Ser 2016</v>
          </cell>
          <cell r="C2987">
            <v>71158</v>
          </cell>
          <cell r="D2987">
            <v>124450</v>
          </cell>
        </row>
        <row r="2988">
          <cell r="A2988" t="str">
            <v>87244</v>
          </cell>
          <cell r="B2988" t="str">
            <v>U/L Tax Ref Bds Ser 2016A</v>
          </cell>
          <cell r="C2988">
            <v>544611</v>
          </cell>
          <cell r="D2988">
            <v>982250</v>
          </cell>
        </row>
        <row r="2989">
          <cell r="A2989" t="str">
            <v>87245</v>
          </cell>
          <cell r="B2989" t="str">
            <v>U/L Tax Ref Bds Ser 2016B</v>
          </cell>
          <cell r="C2989">
            <v>1971456</v>
          </cell>
          <cell r="D2989">
            <v>3344650</v>
          </cell>
        </row>
        <row r="2990">
          <cell r="A2990" t="str">
            <v>87246</v>
          </cell>
          <cell r="B2990" t="str">
            <v>U/L Tax Ref Bds Ser 2016B</v>
          </cell>
          <cell r="C2990">
            <v>133860</v>
          </cell>
          <cell r="D2990">
            <v>672700</v>
          </cell>
        </row>
        <row r="2991">
          <cell r="A2991" t="str">
            <v>87247</v>
          </cell>
          <cell r="B2991" t="str">
            <v>U/L Tax Ref Bds Ser 2016</v>
          </cell>
          <cell r="C2991">
            <v>37151</v>
          </cell>
          <cell r="D2991">
            <v>257200</v>
          </cell>
        </row>
        <row r="2992">
          <cell r="A2992" t="str">
            <v>87248</v>
          </cell>
          <cell r="B2992" t="str">
            <v>U/L Tax Ref Bds Ser 2016</v>
          </cell>
          <cell r="C2992">
            <v>459233</v>
          </cell>
          <cell r="D2992">
            <v>1651950</v>
          </cell>
        </row>
        <row r="2993">
          <cell r="A2993" t="str">
            <v>87263</v>
          </cell>
          <cell r="B2993" t="str">
            <v>U/L Tax Ref Bds Ser 2016</v>
          </cell>
          <cell r="C2993">
            <v>182550</v>
          </cell>
          <cell r="D2993">
            <v>337600</v>
          </cell>
        </row>
        <row r="2994">
          <cell r="A2994" t="str">
            <v>87270</v>
          </cell>
          <cell r="B2994" t="str">
            <v>U/L Tax Ref Bds Ser 2016</v>
          </cell>
          <cell r="C2994">
            <v>115313</v>
          </cell>
          <cell r="D2994">
            <v>196300</v>
          </cell>
        </row>
        <row r="2995">
          <cell r="A2995" t="str">
            <v>87273</v>
          </cell>
          <cell r="B2995" t="str">
            <v>U/L Tax Ref Bds Ser 2016</v>
          </cell>
          <cell r="C2995">
            <v>170872</v>
          </cell>
          <cell r="D2995">
            <v>422550</v>
          </cell>
        </row>
        <row r="2996">
          <cell r="A2996" t="str">
            <v>87276</v>
          </cell>
          <cell r="B2996" t="str">
            <v>U/L Tax Sch Bldg &amp; Ref Bds Ser 2016</v>
          </cell>
          <cell r="C2996">
            <v>606510</v>
          </cell>
          <cell r="D2996">
            <v>7848400</v>
          </cell>
        </row>
        <row r="2997">
          <cell r="A2997" t="str">
            <v>87277</v>
          </cell>
          <cell r="B2997" t="str">
            <v>U/L Tax Ref Bds Ser 2016</v>
          </cell>
          <cell r="C2997">
            <v>127319</v>
          </cell>
          <cell r="D2997">
            <v>120238</v>
          </cell>
        </row>
        <row r="2998">
          <cell r="A2998" t="str">
            <v>87278</v>
          </cell>
          <cell r="B2998" t="str">
            <v>U/L Tax Ref Bds Ser 2016</v>
          </cell>
          <cell r="C2998">
            <v>158431</v>
          </cell>
          <cell r="D2998">
            <v>324850</v>
          </cell>
        </row>
        <row r="2999">
          <cell r="A2999" t="str">
            <v>87294</v>
          </cell>
          <cell r="B2999" t="str">
            <v>U/L Tax Sch Bldg &amp; Ref Bds Ser 2016</v>
          </cell>
          <cell r="C2999">
            <v>79345</v>
          </cell>
          <cell r="D2999">
            <v>253875</v>
          </cell>
        </row>
        <row r="3000">
          <cell r="A3000" t="str">
            <v>87295</v>
          </cell>
          <cell r="B3000" t="str">
            <v>U/L Tax Ref Bds Ser 2016</v>
          </cell>
          <cell r="C3000">
            <v>746162</v>
          </cell>
          <cell r="D3000">
            <v>2079500</v>
          </cell>
        </row>
        <row r="3001">
          <cell r="A3001" t="str">
            <v>87297</v>
          </cell>
          <cell r="B3001" t="str">
            <v>U/L Tax Sch Bldg &amp; Ref Bds Ser 2016</v>
          </cell>
          <cell r="C3001">
            <v>103256</v>
          </cell>
          <cell r="D3001">
            <v>603475</v>
          </cell>
        </row>
        <row r="3002">
          <cell r="A3002" t="str">
            <v>87304</v>
          </cell>
          <cell r="B3002" t="str">
            <v>U/L Tax Sch Bldg Bds Ser 2016</v>
          </cell>
          <cell r="C3002">
            <v>1096800</v>
          </cell>
          <cell r="D3002">
            <v>5961838</v>
          </cell>
        </row>
        <row r="3003">
          <cell r="A3003" t="str">
            <v>87305</v>
          </cell>
          <cell r="B3003" t="str">
            <v>U/L Tax Ref Bds Ser 2016</v>
          </cell>
          <cell r="C3003">
            <v>77544</v>
          </cell>
          <cell r="D3003">
            <v>316538</v>
          </cell>
        </row>
        <row r="3004">
          <cell r="A3004" t="str">
            <v>87307</v>
          </cell>
          <cell r="B3004" t="str">
            <v>U/L Tax Ref Bds Ser 2016</v>
          </cell>
          <cell r="C3004">
            <v>26088</v>
          </cell>
          <cell r="D3004">
            <v>240812</v>
          </cell>
        </row>
        <row r="3005">
          <cell r="A3005" t="str">
            <v>87313</v>
          </cell>
          <cell r="B3005" t="str">
            <v>U/L Tax Ref Bds Ser 2016</v>
          </cell>
          <cell r="C3005">
            <v>592825</v>
          </cell>
          <cell r="D3005">
            <v>3556950</v>
          </cell>
        </row>
        <row r="3006">
          <cell r="A3006" t="str">
            <v>87328</v>
          </cell>
          <cell r="B3006" t="str">
            <v>U/L Tax Ref Bds Ser 2016</v>
          </cell>
          <cell r="C3006">
            <v>42779</v>
          </cell>
          <cell r="D3006">
            <v>168000</v>
          </cell>
        </row>
        <row r="3007">
          <cell r="A3007" t="str">
            <v>87329</v>
          </cell>
          <cell r="B3007" t="str">
            <v>U/L Tax Ref Bds Ser 2016</v>
          </cell>
          <cell r="C3007">
            <v>113984</v>
          </cell>
          <cell r="D3007">
            <v>177950</v>
          </cell>
        </row>
        <row r="3008">
          <cell r="A3008" t="str">
            <v>87340</v>
          </cell>
          <cell r="B3008" t="str">
            <v>U/L Tax Sch Bldg Bds Ser 2016</v>
          </cell>
          <cell r="C3008">
            <v>25826</v>
          </cell>
          <cell r="D3008">
            <v>211300</v>
          </cell>
        </row>
        <row r="3009">
          <cell r="A3009" t="str">
            <v>87345</v>
          </cell>
          <cell r="B3009" t="str">
            <v>U/L Tax Ref Bds Ser 2016</v>
          </cell>
          <cell r="C3009">
            <v>29663</v>
          </cell>
          <cell r="D3009">
            <v>262500</v>
          </cell>
        </row>
        <row r="3010">
          <cell r="A3010" t="str">
            <v>87352</v>
          </cell>
          <cell r="B3010" t="str">
            <v>U/L Tax Ref Bds Ser 2016</v>
          </cell>
          <cell r="C3010">
            <v>85320</v>
          </cell>
          <cell r="D3010">
            <v>352600</v>
          </cell>
        </row>
        <row r="3011">
          <cell r="A3011" t="str">
            <v>87363</v>
          </cell>
          <cell r="B3011" t="str">
            <v>U/L Tax Ref Bds Ser 2016</v>
          </cell>
          <cell r="C3011">
            <v>30151</v>
          </cell>
          <cell r="D3011">
            <v>339200</v>
          </cell>
        </row>
        <row r="3012">
          <cell r="A3012" t="str">
            <v>87371</v>
          </cell>
          <cell r="B3012" t="str">
            <v>U/L Tax Ref Bds Ser 2016</v>
          </cell>
          <cell r="C3012">
            <v>1129163</v>
          </cell>
          <cell r="D3012">
            <v>2286100</v>
          </cell>
        </row>
        <row r="3013">
          <cell r="A3013" t="str">
            <v>87382</v>
          </cell>
          <cell r="B3013" t="str">
            <v>U/L Tax Ref Bds Ser 2016B</v>
          </cell>
          <cell r="C3013">
            <v>158104</v>
          </cell>
          <cell r="D3013">
            <v>317875</v>
          </cell>
        </row>
        <row r="3014">
          <cell r="A3014" t="str">
            <v>87396</v>
          </cell>
          <cell r="B3014" t="str">
            <v>U/L Tax Ref Bds Ser 2016</v>
          </cell>
          <cell r="C3014">
            <v>59613</v>
          </cell>
          <cell r="D3014">
            <v>277650</v>
          </cell>
        </row>
        <row r="3015">
          <cell r="A3015" t="str">
            <v>87401</v>
          </cell>
          <cell r="B3015" t="str">
            <v>U/L Tax Ref Bds Ser 2016</v>
          </cell>
          <cell r="C3015">
            <v>196191</v>
          </cell>
          <cell r="D3015">
            <v>391650</v>
          </cell>
        </row>
        <row r="3016">
          <cell r="A3016" t="str">
            <v>87402</v>
          </cell>
          <cell r="B3016" t="str">
            <v>U/L Tax Ref Bds Ser 2016</v>
          </cell>
          <cell r="C3016">
            <v>190571</v>
          </cell>
          <cell r="D3016">
            <v>303550</v>
          </cell>
        </row>
        <row r="3017">
          <cell r="A3017" t="str">
            <v>87403</v>
          </cell>
          <cell r="B3017" t="str">
            <v>U/L Tax Ref Bds Ser 2016</v>
          </cell>
          <cell r="C3017">
            <v>149487</v>
          </cell>
          <cell r="D3017">
            <v>234600</v>
          </cell>
        </row>
        <row r="3018">
          <cell r="A3018" t="str">
            <v>87414</v>
          </cell>
          <cell r="B3018" t="str">
            <v>U/L Tax Sch Bldg Bds Ser 2016</v>
          </cell>
          <cell r="C3018">
            <v>84975</v>
          </cell>
          <cell r="D3018">
            <v>1274625</v>
          </cell>
        </row>
        <row r="3019">
          <cell r="A3019" t="str">
            <v>87415</v>
          </cell>
          <cell r="B3019" t="str">
            <v>U/L Tax Ref Bds Ser 2016A</v>
          </cell>
          <cell r="C3019">
            <v>156787</v>
          </cell>
          <cell r="D3019">
            <v>324000</v>
          </cell>
        </row>
        <row r="3020">
          <cell r="A3020" t="str">
            <v>87416</v>
          </cell>
          <cell r="B3020" t="str">
            <v>U/L Tax Ref Bds Ser 2016</v>
          </cell>
          <cell r="C3020">
            <v>68750</v>
          </cell>
          <cell r="D3020">
            <v>933800</v>
          </cell>
        </row>
        <row r="3021">
          <cell r="A3021" t="str">
            <v>87440</v>
          </cell>
          <cell r="B3021" t="str">
            <v>U/L Tax Ref Bds Ser 2016A</v>
          </cell>
          <cell r="C3021">
            <v>718368</v>
          </cell>
          <cell r="D3021">
            <v>1262900</v>
          </cell>
        </row>
        <row r="3022">
          <cell r="A3022" t="str">
            <v>C0007</v>
          </cell>
          <cell r="B3022" t="str">
            <v>U/L Tax Ref Bds Taxable Ser 2012</v>
          </cell>
          <cell r="C3022">
            <v>122719</v>
          </cell>
          <cell r="D3022">
            <v>121819</v>
          </cell>
        </row>
        <row r="3023">
          <cell r="A3023" t="str">
            <v>C0038</v>
          </cell>
          <cell r="B3023" t="str">
            <v>U/L Tax Sch Bldg Bds Ser 2012</v>
          </cell>
          <cell r="C3023">
            <v>537200</v>
          </cell>
          <cell r="D3023">
            <v>541100</v>
          </cell>
        </row>
        <row r="3024">
          <cell r="A3024" t="str">
            <v>C0048</v>
          </cell>
          <cell r="B3024" t="str">
            <v>U/L Tax Ref Bds Ser 2012</v>
          </cell>
          <cell r="C3024">
            <v>229575</v>
          </cell>
          <cell r="D3024">
            <v>229475</v>
          </cell>
        </row>
        <row r="3025">
          <cell r="A3025" t="str">
            <v>C0051</v>
          </cell>
          <cell r="B3025" t="str">
            <v>U/L Tax Ref Bds Ser 2012</v>
          </cell>
          <cell r="C3025">
            <v>176950</v>
          </cell>
          <cell r="D3025">
            <v>179200</v>
          </cell>
        </row>
        <row r="3026">
          <cell r="A3026" t="str">
            <v>C0060</v>
          </cell>
          <cell r="B3026" t="str">
            <v>U/L Tax Ref Bds Ser 2012</v>
          </cell>
          <cell r="C3026">
            <v>327212</v>
          </cell>
          <cell r="D3026">
            <v>327212</v>
          </cell>
        </row>
        <row r="3027">
          <cell r="A3027" t="str">
            <v>C0065</v>
          </cell>
          <cell r="B3027" t="str">
            <v>U/L Tax Ref Bds Ser 2013</v>
          </cell>
          <cell r="C3027">
            <v>553238</v>
          </cell>
          <cell r="D3027">
            <v>548238</v>
          </cell>
        </row>
        <row r="3028">
          <cell r="A3028" t="str">
            <v>C0075</v>
          </cell>
          <cell r="B3028" t="str">
            <v>U/L Tax Ref Bds Ser 2013A</v>
          </cell>
          <cell r="C3028">
            <v>40700</v>
          </cell>
          <cell r="D3028">
            <v>40700</v>
          </cell>
        </row>
        <row r="3029">
          <cell r="A3029" t="str">
            <v>C0076</v>
          </cell>
          <cell r="B3029" t="str">
            <v>U/L Tax Ref Bds Ser 2013</v>
          </cell>
          <cell r="C3029">
            <v>17600</v>
          </cell>
          <cell r="D3029">
            <v>17600</v>
          </cell>
        </row>
        <row r="3030">
          <cell r="A3030" t="str">
            <v>C0169</v>
          </cell>
          <cell r="B3030" t="str">
            <v>U/L Tax Sch Bldg Bds Ser 2014A</v>
          </cell>
          <cell r="C3030">
            <v>761725</v>
          </cell>
          <cell r="D3030">
            <v>764875</v>
          </cell>
        </row>
        <row r="3031">
          <cell r="A3031" t="str">
            <v>C0421</v>
          </cell>
          <cell r="B3031" t="str">
            <v>U/L Tax Ref Bds Ser 2015B</v>
          </cell>
          <cell r="C3031">
            <v>1049200</v>
          </cell>
          <cell r="D3031">
            <v>4539200</v>
          </cell>
        </row>
        <row r="3032">
          <cell r="A3032" t="str">
            <v>C0430</v>
          </cell>
          <cell r="B3032" t="str">
            <v>U/L Tax Sch Bldg Bds Ser 2015</v>
          </cell>
          <cell r="C3032">
            <v>556638</v>
          </cell>
          <cell r="D3032">
            <v>558338</v>
          </cell>
        </row>
        <row r="3033">
          <cell r="A3033" t="str">
            <v>D0424</v>
          </cell>
          <cell r="B3033" t="str">
            <v>U/L Tax Sch Bldg Bds Ser 2010 (Bonds were never Delivered)</v>
          </cell>
          <cell r="C3033">
            <v>569710</v>
          </cell>
          <cell r="D3033">
            <v>572722</v>
          </cell>
        </row>
        <row r="3034">
          <cell r="A3034" t="str">
            <v>D0461</v>
          </cell>
          <cell r="B3034" t="str">
            <v>U/L Tax Sch Bldg Oualified Sch Constn Bds Taxable Ser 2010 (Direct Pay Subsidy Bds)</v>
          </cell>
          <cell r="C3034">
            <v>507841</v>
          </cell>
          <cell r="D3034">
            <v>507841</v>
          </cell>
        </row>
        <row r="3035">
          <cell r="A3035" t="str">
            <v>D0591</v>
          </cell>
          <cell r="B3035" t="str">
            <v>U/L Tax Sch Bldg Bds Taxable Ser 2010B (Build America Bds) (Direct Subsidy)</v>
          </cell>
          <cell r="C3035">
            <v>270342</v>
          </cell>
          <cell r="D3035">
            <v>270342</v>
          </cell>
        </row>
        <row r="3036">
          <cell r="A3036" t="str">
            <v>D0676</v>
          </cell>
          <cell r="B3036" t="str">
            <v>Sch Bldg Bds Ser 2010A (Build America Bds) (Tax)</v>
          </cell>
          <cell r="C3036">
            <v>2076226</v>
          </cell>
          <cell r="D3036">
            <v>2076226</v>
          </cell>
        </row>
        <row r="3037">
          <cell r="A3037" t="str">
            <v>D0677</v>
          </cell>
          <cell r="B3037" t="str">
            <v>Sch Bldg Bds Ser 2010B</v>
          </cell>
          <cell r="C3037">
            <v>1195000</v>
          </cell>
          <cell r="D3037">
            <v>1155000</v>
          </cell>
        </row>
        <row r="3038">
          <cell r="A3038" t="str">
            <v>D2071</v>
          </cell>
          <cell r="B3038" t="str">
            <v>U/L Tax Ref Bds Ser 2011</v>
          </cell>
          <cell r="C3038">
            <v>408144</v>
          </cell>
          <cell r="D3038">
            <v>409819</v>
          </cell>
        </row>
        <row r="3039">
          <cell r="A3039" t="str">
            <v>D2115</v>
          </cell>
          <cell r="B3039" t="str">
            <v>U/L Tax Ref Bds Ser 2011-C</v>
          </cell>
          <cell r="C3039">
            <v>314105</v>
          </cell>
          <cell r="D3039">
            <v>374680</v>
          </cell>
        </row>
        <row r="3040">
          <cell r="A3040" t="str">
            <v>D2122</v>
          </cell>
          <cell r="B3040" t="str">
            <v>U/L Tax Ref Bds Ser 2011</v>
          </cell>
          <cell r="C3040">
            <v>162348</v>
          </cell>
          <cell r="D3040">
            <v>164810</v>
          </cell>
        </row>
        <row r="3041">
          <cell r="A3041" t="str">
            <v>D2127</v>
          </cell>
          <cell r="B3041" t="str">
            <v>U/L Tax Ref Bds Ser 2011</v>
          </cell>
          <cell r="C3041">
            <v>340175</v>
          </cell>
          <cell r="D3041">
            <v>624325</v>
          </cell>
        </row>
        <row r="3042">
          <cell r="A3042" t="str">
            <v>D2134</v>
          </cell>
          <cell r="B3042" t="str">
            <v>U/L Tax Ref Bds Ser 2012</v>
          </cell>
          <cell r="C3042">
            <v>484550</v>
          </cell>
          <cell r="D3042">
            <v>475250</v>
          </cell>
        </row>
        <row r="3043">
          <cell r="A3043" t="str">
            <v>D2136</v>
          </cell>
          <cell r="B3043" t="str">
            <v>U/L Tax Ref Bds Ser 2011</v>
          </cell>
          <cell r="C3043">
            <v>578125</v>
          </cell>
          <cell r="D3043">
            <v>581225</v>
          </cell>
        </row>
        <row r="3044">
          <cell r="A3044" t="str">
            <v>D2138</v>
          </cell>
          <cell r="B3044" t="str">
            <v>U/L Tax Ref Bds Ser 2011</v>
          </cell>
          <cell r="C3044">
            <v>329700</v>
          </cell>
          <cell r="D3044">
            <v>362350</v>
          </cell>
        </row>
        <row r="3045">
          <cell r="A3045" t="str">
            <v>D2143</v>
          </cell>
          <cell r="B3045" t="str">
            <v>U/L Tax Schhse Bds Ser 2011</v>
          </cell>
          <cell r="C3045">
            <v>3529950</v>
          </cell>
          <cell r="D3045">
            <v>3529950</v>
          </cell>
        </row>
        <row r="3046">
          <cell r="A3046" t="str">
            <v>D2159</v>
          </cell>
          <cell r="B3046" t="str">
            <v>U/L Tax Ref Bds Ser 2011</v>
          </cell>
          <cell r="C3046">
            <v>840000</v>
          </cell>
          <cell r="D3046">
            <v>840000</v>
          </cell>
        </row>
        <row r="3047">
          <cell r="A3047" t="str">
            <v>D2175</v>
          </cell>
          <cell r="B3047" t="str">
            <v>U/L Tax Ref Bds Ser 2011</v>
          </cell>
          <cell r="C3047">
            <v>1148025</v>
          </cell>
          <cell r="D3047">
            <v>1150025</v>
          </cell>
        </row>
        <row r="3048">
          <cell r="A3048" t="str">
            <v>D2184</v>
          </cell>
          <cell r="B3048" t="str">
            <v>U/L Tax Ref Bds Ser 2011</v>
          </cell>
          <cell r="C3048">
            <v>257965</v>
          </cell>
          <cell r="D3048">
            <v>261628</v>
          </cell>
        </row>
        <row r="3049">
          <cell r="A3049" t="str">
            <v>D2185</v>
          </cell>
          <cell r="B3049" t="str">
            <v>U/L Tax Ref Bds Ser 2011</v>
          </cell>
          <cell r="C3049">
            <v>86600</v>
          </cell>
          <cell r="D3049">
            <v>86600</v>
          </cell>
        </row>
        <row r="3050">
          <cell r="A3050" t="str">
            <v>D2186</v>
          </cell>
          <cell r="B3050" t="str">
            <v>U/L Tax Ref Bds Ser 2012</v>
          </cell>
          <cell r="C3050">
            <v>967100</v>
          </cell>
          <cell r="D3050">
            <v>965950</v>
          </cell>
        </row>
        <row r="3051">
          <cell r="A3051" t="str">
            <v>D2204</v>
          </cell>
          <cell r="B3051" t="str">
            <v>U/L Tax Ref Bds Ser 2012</v>
          </cell>
          <cell r="C3051">
            <v>636675</v>
          </cell>
          <cell r="D3051">
            <v>633775</v>
          </cell>
        </row>
        <row r="3052">
          <cell r="A3052" t="str">
            <v>D2205</v>
          </cell>
          <cell r="B3052" t="str">
            <v>U/L Tax Ref Bds Ser 2012</v>
          </cell>
          <cell r="C3052">
            <v>2341625</v>
          </cell>
          <cell r="D3052">
            <v>2341625</v>
          </cell>
        </row>
        <row r="3053">
          <cell r="A3053" t="str">
            <v>D2206</v>
          </cell>
          <cell r="B3053" t="str">
            <v>U/L Tax Ref Bds Ser 2011</v>
          </cell>
          <cell r="C3053">
            <v>249075</v>
          </cell>
          <cell r="D3053">
            <v>338175</v>
          </cell>
        </row>
        <row r="3054">
          <cell r="A3054" t="str">
            <v>D2211</v>
          </cell>
          <cell r="B3054" t="str">
            <v>U/L Tax Ref Bds Ser 2012</v>
          </cell>
          <cell r="C3054">
            <v>2767500</v>
          </cell>
          <cell r="D3054">
            <v>1096550</v>
          </cell>
        </row>
        <row r="3055">
          <cell r="A3055" t="str">
            <v>D2213</v>
          </cell>
          <cell r="B3055" t="str">
            <v>U/L Tax Ref Bds Ser 2012</v>
          </cell>
          <cell r="C3055">
            <v>1165875</v>
          </cell>
          <cell r="D3055">
            <v>2890875</v>
          </cell>
        </row>
        <row r="3056">
          <cell r="A3056" t="str">
            <v>D2214</v>
          </cell>
          <cell r="B3056" t="str">
            <v>U/L Tax Ref Bd Ser 2011</v>
          </cell>
          <cell r="C3056">
            <v>991888</v>
          </cell>
          <cell r="D3056">
            <v>1005075</v>
          </cell>
        </row>
        <row r="3057">
          <cell r="A3057" t="str">
            <v>D2222</v>
          </cell>
          <cell r="B3057" t="str">
            <v>U/L Tax Ref Bds Ser 2012</v>
          </cell>
          <cell r="C3057">
            <v>85000</v>
          </cell>
          <cell r="D3057">
            <v>84000</v>
          </cell>
        </row>
        <row r="3058">
          <cell r="A3058" t="str">
            <v>D2223</v>
          </cell>
          <cell r="B3058" t="str">
            <v>U/L Tax Ref Bds Ser 2011</v>
          </cell>
          <cell r="C3058">
            <v>89500</v>
          </cell>
          <cell r="D3058">
            <v>88500</v>
          </cell>
        </row>
        <row r="3059">
          <cell r="A3059" t="str">
            <v>D2224</v>
          </cell>
          <cell r="B3059" t="str">
            <v>U/L Tax Ref Bds Ser 2012</v>
          </cell>
          <cell r="C3059">
            <v>779050</v>
          </cell>
          <cell r="D3059">
            <v>779050</v>
          </cell>
        </row>
        <row r="3060">
          <cell r="A3060" t="str">
            <v>D2233</v>
          </cell>
          <cell r="B3060" t="str">
            <v>U/L Tax Ref Bds Ser 2011</v>
          </cell>
          <cell r="C3060">
            <v>574275</v>
          </cell>
          <cell r="D3060">
            <v>539925</v>
          </cell>
        </row>
        <row r="3061">
          <cell r="A3061" t="str">
            <v>D2238</v>
          </cell>
          <cell r="B3061" t="str">
            <v>U/L Tax Sch Bldg Bds Ser 2012</v>
          </cell>
          <cell r="C3061">
            <v>2226862</v>
          </cell>
          <cell r="D3061">
            <v>2134662</v>
          </cell>
        </row>
        <row r="3062">
          <cell r="A3062" t="str">
            <v>D2242</v>
          </cell>
          <cell r="B3062" t="str">
            <v>U/L Tax Ref Bds Ser 2012</v>
          </cell>
          <cell r="C3062">
            <v>92575</v>
          </cell>
          <cell r="D3062">
            <v>91275</v>
          </cell>
        </row>
        <row r="3063">
          <cell r="A3063" t="str">
            <v>D2244</v>
          </cell>
          <cell r="B3063" t="str">
            <v>U/L Tax Sch Bldg Bds Ser 2012</v>
          </cell>
          <cell r="C3063">
            <v>6761124</v>
          </cell>
          <cell r="D3063">
            <v>6675499</v>
          </cell>
        </row>
        <row r="3064">
          <cell r="A3064" t="str">
            <v>D2245</v>
          </cell>
          <cell r="B3064" t="str">
            <v>U/L Tax Ref Bds Ser 2012</v>
          </cell>
          <cell r="C3064">
            <v>210000</v>
          </cell>
          <cell r="D3064">
            <v>220000</v>
          </cell>
        </row>
        <row r="3065">
          <cell r="A3065" t="str">
            <v>D2246</v>
          </cell>
          <cell r="B3065" t="str">
            <v>U/L Tax Sch Bldg Bds Ser 2011</v>
          </cell>
          <cell r="C3065">
            <v>504450</v>
          </cell>
          <cell r="D3065">
            <v>501250</v>
          </cell>
        </row>
        <row r="3066">
          <cell r="A3066" t="str">
            <v>D2272</v>
          </cell>
          <cell r="B3066" t="str">
            <v>U/L Tax Sch Bldg Bds Ser 2012</v>
          </cell>
          <cell r="C3066">
            <v>717995</v>
          </cell>
          <cell r="D3066">
            <v>715995</v>
          </cell>
        </row>
        <row r="3067">
          <cell r="A3067" t="str">
            <v>D2273</v>
          </cell>
          <cell r="B3067" t="str">
            <v>U/L Tax Sch Bldg Bds Ser 2012</v>
          </cell>
          <cell r="C3067">
            <v>390744</v>
          </cell>
          <cell r="D3067">
            <v>389952</v>
          </cell>
        </row>
        <row r="3068">
          <cell r="A3068" t="str">
            <v>D2274</v>
          </cell>
          <cell r="B3068" t="str">
            <v>U/L Tax Ref Bds Ser 2012</v>
          </cell>
          <cell r="C3068">
            <v>136900</v>
          </cell>
          <cell r="D3068">
            <v>139450</v>
          </cell>
        </row>
        <row r="3069">
          <cell r="A3069" t="str">
            <v>D2282</v>
          </cell>
          <cell r="B3069" t="str">
            <v>U/L Tax Ref Bds Ser 2012</v>
          </cell>
          <cell r="C3069">
            <v>367000</v>
          </cell>
          <cell r="D3069">
            <v>367000</v>
          </cell>
        </row>
        <row r="3070">
          <cell r="A3070" t="str">
            <v>D2288</v>
          </cell>
          <cell r="B3070" t="str">
            <v>U/L Tax Ref Bds Ser 2012</v>
          </cell>
          <cell r="C3070">
            <v>291956</v>
          </cell>
          <cell r="D3070">
            <v>291956</v>
          </cell>
        </row>
        <row r="3071">
          <cell r="A3071" t="str">
            <v>D2293</v>
          </cell>
          <cell r="B3071" t="str">
            <v>U/L Tax Sch Bldg &amp; Ref Bds Ser 2012</v>
          </cell>
          <cell r="C3071">
            <v>8225250</v>
          </cell>
          <cell r="D3071">
            <v>8226375</v>
          </cell>
        </row>
        <row r="3072">
          <cell r="A3072" t="str">
            <v>D2307</v>
          </cell>
          <cell r="B3072" t="str">
            <v>U/L Tax Ref Bds Ser 2012</v>
          </cell>
          <cell r="C3072">
            <v>4166950</v>
          </cell>
          <cell r="D3072">
            <v>4167400</v>
          </cell>
        </row>
        <row r="3073">
          <cell r="A3073" t="str">
            <v>D2316</v>
          </cell>
          <cell r="B3073" t="str">
            <v>U/L Tax Ref Bds Ser 2012</v>
          </cell>
          <cell r="C3073">
            <v>84338</v>
          </cell>
          <cell r="D3073">
            <v>83238</v>
          </cell>
        </row>
        <row r="3074">
          <cell r="A3074" t="str">
            <v>D2317</v>
          </cell>
          <cell r="B3074" t="str">
            <v>U/L Tax Ref Bds Ser 2012</v>
          </cell>
          <cell r="C3074">
            <v>5403850</v>
          </cell>
          <cell r="D3074">
            <v>5408100</v>
          </cell>
        </row>
        <row r="3075">
          <cell r="A3075" t="str">
            <v>D2318</v>
          </cell>
          <cell r="B3075" t="str">
            <v>U/L Tax Sch Bldg Bds Ser 2012</v>
          </cell>
          <cell r="C3075">
            <v>302612</v>
          </cell>
          <cell r="D3075">
            <v>303900</v>
          </cell>
        </row>
        <row r="3076">
          <cell r="A3076" t="str">
            <v>D2320</v>
          </cell>
          <cell r="B3076" t="str">
            <v>U/L Tax Sch Bldg Bds Ser 2012</v>
          </cell>
          <cell r="C3076">
            <v>454050</v>
          </cell>
          <cell r="D3076">
            <v>456925</v>
          </cell>
        </row>
        <row r="3077">
          <cell r="A3077" t="str">
            <v>D2326</v>
          </cell>
          <cell r="B3077" t="str">
            <v>U/L Tax Sch Bldg &amp; Ref Bds Ser 2012</v>
          </cell>
          <cell r="C3077">
            <v>1168731</v>
          </cell>
          <cell r="D3077">
            <v>1497369</v>
          </cell>
        </row>
        <row r="3078">
          <cell r="A3078" t="str">
            <v>D2329</v>
          </cell>
          <cell r="B3078" t="str">
            <v>U/L Tax Sch Bldg Bds Ser 2012</v>
          </cell>
          <cell r="C3078">
            <v>8717700</v>
          </cell>
          <cell r="D3078">
            <v>9023100</v>
          </cell>
        </row>
        <row r="3079">
          <cell r="A3079" t="str">
            <v>D2334</v>
          </cell>
          <cell r="B3079" t="str">
            <v>Ltd Tax Sch Bldg &amp; Ref Bds Ser 2012</v>
          </cell>
          <cell r="C3079">
            <v>6539952</v>
          </cell>
          <cell r="D3079">
            <v>6666778</v>
          </cell>
        </row>
        <row r="3080">
          <cell r="A3080" t="str">
            <v>D2336</v>
          </cell>
          <cell r="B3080" t="str">
            <v>U/L Tax Ref Bds Ser 2012</v>
          </cell>
          <cell r="C3080">
            <v>185800</v>
          </cell>
          <cell r="D3080">
            <v>187300</v>
          </cell>
        </row>
        <row r="3081">
          <cell r="A3081" t="str">
            <v>D2340</v>
          </cell>
          <cell r="B3081" t="str">
            <v>U/L Tax Ref Bds Ser 2012</v>
          </cell>
          <cell r="C3081">
            <v>2785025</v>
          </cell>
          <cell r="D3081">
            <v>2720425</v>
          </cell>
        </row>
        <row r="3082">
          <cell r="A3082" t="str">
            <v>D2342</v>
          </cell>
          <cell r="B3082" t="str">
            <v>U/L Tax Ref Bds Ser 2012</v>
          </cell>
          <cell r="C3082">
            <v>788200</v>
          </cell>
          <cell r="D3082">
            <v>790100</v>
          </cell>
        </row>
        <row r="3083">
          <cell r="A3083" t="str">
            <v>D2343</v>
          </cell>
          <cell r="B3083" t="str">
            <v>Variable Rate U/L Tax Sch Bldg Bds Ser 2012</v>
          </cell>
          <cell r="C3083">
            <v>0</v>
          </cell>
          <cell r="D3083">
            <v>0</v>
          </cell>
        </row>
        <row r="3084">
          <cell r="A3084" t="str">
            <v>D2345</v>
          </cell>
          <cell r="B3084" t="str">
            <v>U/L Tax Schhse &amp; Ref Bds Ser 2012A</v>
          </cell>
          <cell r="C3084">
            <v>7395412</v>
          </cell>
          <cell r="D3084">
            <v>7393412</v>
          </cell>
        </row>
        <row r="3085">
          <cell r="A3085" t="str">
            <v>D2346</v>
          </cell>
          <cell r="B3085" t="str">
            <v>U/L Tax Ref Bds Ser 2012B</v>
          </cell>
          <cell r="C3085">
            <v>3800400</v>
          </cell>
          <cell r="D3085">
            <v>5451750</v>
          </cell>
        </row>
        <row r="3086">
          <cell r="A3086" t="str">
            <v>D2352</v>
          </cell>
          <cell r="B3086" t="str">
            <v>U/L Tax Sch Bldg Bds Ser 2012</v>
          </cell>
          <cell r="C3086">
            <v>505750</v>
          </cell>
          <cell r="D3086">
            <v>505750</v>
          </cell>
        </row>
        <row r="3087">
          <cell r="A3087" t="str">
            <v>D2368</v>
          </cell>
          <cell r="B3087" t="str">
            <v>U/L Tax Ref Bds Ser 2012</v>
          </cell>
          <cell r="C3087">
            <v>266738</v>
          </cell>
          <cell r="D3087">
            <v>266738</v>
          </cell>
        </row>
        <row r="3088">
          <cell r="A3088" t="str">
            <v>D2369</v>
          </cell>
          <cell r="B3088" t="str">
            <v>U/L Tax Sch Bldg &amp; Ref Bds Ser 2012</v>
          </cell>
          <cell r="C3088">
            <v>1385825</v>
          </cell>
          <cell r="D3088">
            <v>1364025</v>
          </cell>
        </row>
        <row r="3089">
          <cell r="A3089" t="str">
            <v>D2371</v>
          </cell>
          <cell r="B3089" t="str">
            <v>U/L Tax Ref Bds Ser 2012</v>
          </cell>
          <cell r="C3089">
            <v>910625</v>
          </cell>
          <cell r="D3089">
            <v>909900</v>
          </cell>
        </row>
        <row r="3090">
          <cell r="A3090" t="str">
            <v>D2373</v>
          </cell>
          <cell r="B3090" t="str">
            <v>U/L Tax Ref Bds Ser 2012</v>
          </cell>
          <cell r="C3090">
            <v>1704800</v>
          </cell>
          <cell r="D3090">
            <v>1630350</v>
          </cell>
        </row>
        <row r="3091">
          <cell r="A3091" t="str">
            <v>D2376</v>
          </cell>
          <cell r="B3091" t="str">
            <v>U/L Tax Ref Bds Ser 2012</v>
          </cell>
          <cell r="C3091">
            <v>3586850</v>
          </cell>
          <cell r="D3091">
            <v>5669675</v>
          </cell>
        </row>
        <row r="3092">
          <cell r="A3092" t="str">
            <v>D2380</v>
          </cell>
          <cell r="B3092" t="str">
            <v>U/L Tax Ref Bds Ser 2012</v>
          </cell>
          <cell r="C3092">
            <v>4335375</v>
          </cell>
          <cell r="D3092">
            <v>4333550</v>
          </cell>
        </row>
        <row r="3093">
          <cell r="A3093" t="str">
            <v>D2382</v>
          </cell>
          <cell r="B3093" t="str">
            <v>U/L Tax Sch Bldg Bds Ser 2012</v>
          </cell>
          <cell r="C3093">
            <v>642950</v>
          </cell>
          <cell r="D3093">
            <v>648325</v>
          </cell>
        </row>
        <row r="3094">
          <cell r="A3094" t="str">
            <v>D2393</v>
          </cell>
          <cell r="B3094" t="str">
            <v>U/L Tax Ref Bds Ser 2012B</v>
          </cell>
          <cell r="C3094">
            <v>4006550</v>
          </cell>
          <cell r="D3094">
            <v>5532425</v>
          </cell>
        </row>
        <row r="3095">
          <cell r="A3095" t="str">
            <v>D2394</v>
          </cell>
          <cell r="B3095" t="str">
            <v>Variable Rate U/L Tax Sch Bldg Bds Ser 2012-A</v>
          </cell>
          <cell r="C3095">
            <v>0</v>
          </cell>
          <cell r="D3095">
            <v>0</v>
          </cell>
        </row>
        <row r="3096">
          <cell r="A3096" t="str">
            <v>D2396</v>
          </cell>
          <cell r="B3096" t="str">
            <v>U/L Tax Sch Bldg Bds Ser 2012</v>
          </cell>
          <cell r="C3096">
            <v>31500</v>
          </cell>
          <cell r="D3096">
            <v>31500</v>
          </cell>
        </row>
        <row r="3097">
          <cell r="A3097" t="str">
            <v>D2398</v>
          </cell>
          <cell r="B3097" t="str">
            <v>U/L Tax Ref Bds Ser 2012</v>
          </cell>
          <cell r="C3097">
            <v>4071244</v>
          </cell>
          <cell r="D3097">
            <v>5237744</v>
          </cell>
        </row>
        <row r="3098">
          <cell r="A3098" t="str">
            <v>D2409</v>
          </cell>
          <cell r="B3098" t="str">
            <v>U/L Tax Ref Bds Ser 2012</v>
          </cell>
          <cell r="C3098">
            <v>278950</v>
          </cell>
          <cell r="D3098">
            <v>273950</v>
          </cell>
        </row>
        <row r="3099">
          <cell r="A3099" t="str">
            <v>D2413</v>
          </cell>
          <cell r="B3099" t="str">
            <v>U/L Tax Qualified Sch Constn Bds Taxable Ser 2012 (Direct-Pay Subsidy Bds</v>
          </cell>
          <cell r="C3099">
            <v>0</v>
          </cell>
          <cell r="D3099">
            <v>0</v>
          </cell>
        </row>
        <row r="3100">
          <cell r="A3100" t="str">
            <v>D2415</v>
          </cell>
          <cell r="B3100" t="str">
            <v>U/L Tax Ref Bds Ser 2012</v>
          </cell>
          <cell r="C3100">
            <v>349138</v>
          </cell>
          <cell r="D3100">
            <v>348038</v>
          </cell>
        </row>
        <row r="3101">
          <cell r="A3101" t="str">
            <v>D2422</v>
          </cell>
          <cell r="B3101" t="str">
            <v>U/L Tax Ref Bds Ser 2012</v>
          </cell>
          <cell r="C3101">
            <v>246150</v>
          </cell>
          <cell r="D3101">
            <v>240300</v>
          </cell>
        </row>
        <row r="3102">
          <cell r="A3102" t="str">
            <v>D2431</v>
          </cell>
          <cell r="B3102" t="str">
            <v>U/L Tax Ref Bds Ser 2012</v>
          </cell>
          <cell r="C3102">
            <v>590438</v>
          </cell>
          <cell r="D3102">
            <v>590438</v>
          </cell>
        </row>
        <row r="3103">
          <cell r="A3103" t="str">
            <v>D2433</v>
          </cell>
          <cell r="B3103" t="str">
            <v>U/L Tax Ref Bds Ser 2012</v>
          </cell>
          <cell r="C3103">
            <v>505000</v>
          </cell>
          <cell r="D3103">
            <v>505000</v>
          </cell>
        </row>
        <row r="3104">
          <cell r="A3104" t="str">
            <v>D2439</v>
          </cell>
          <cell r="B3104" t="str">
            <v>U/L Tax Schhse Bds Ser 2012A</v>
          </cell>
          <cell r="C3104">
            <v>3339675</v>
          </cell>
          <cell r="D3104">
            <v>3337550</v>
          </cell>
        </row>
        <row r="3105">
          <cell r="A3105" t="str">
            <v>D2444</v>
          </cell>
          <cell r="B3105" t="str">
            <v>U/L Tax Ref Bds Ser 2012A</v>
          </cell>
          <cell r="C3105">
            <v>342250</v>
          </cell>
          <cell r="D3105">
            <v>340250</v>
          </cell>
        </row>
        <row r="3106">
          <cell r="A3106" t="str">
            <v>D2445</v>
          </cell>
          <cell r="B3106" t="str">
            <v>U/L Tax Ref Bds Ser 2012</v>
          </cell>
          <cell r="C3106">
            <v>346350</v>
          </cell>
          <cell r="D3106">
            <v>345250</v>
          </cell>
        </row>
        <row r="3107">
          <cell r="A3107" t="str">
            <v>D2447</v>
          </cell>
          <cell r="B3107" t="str">
            <v>U/L Tax Ref Bds Ser 2012</v>
          </cell>
          <cell r="C3107">
            <v>705550</v>
          </cell>
          <cell r="D3107">
            <v>704550</v>
          </cell>
        </row>
        <row r="3108">
          <cell r="A3108" t="str">
            <v>D2452</v>
          </cell>
          <cell r="B3108" t="str">
            <v>U/L Tax Ref Bds Ser 2012</v>
          </cell>
          <cell r="C3108">
            <v>88125</v>
          </cell>
          <cell r="D3108">
            <v>87625</v>
          </cell>
        </row>
        <row r="3109">
          <cell r="A3109" t="str">
            <v>D2457</v>
          </cell>
          <cell r="B3109" t="str">
            <v>U/L Tax Ref Bds Ser 2012</v>
          </cell>
          <cell r="C3109">
            <v>197250</v>
          </cell>
          <cell r="D3109">
            <v>642250</v>
          </cell>
        </row>
        <row r="3110">
          <cell r="A3110" t="str">
            <v>D2459</v>
          </cell>
          <cell r="B3110" t="str">
            <v>U/L Tax Ref Bds Ser 2012</v>
          </cell>
          <cell r="C3110">
            <v>350350</v>
          </cell>
          <cell r="D3110">
            <v>395350</v>
          </cell>
        </row>
        <row r="3111">
          <cell r="A3111" t="str">
            <v>D2469</v>
          </cell>
          <cell r="B3111" t="str">
            <v>U/L Tax Ref Bds Ser 2012</v>
          </cell>
          <cell r="C3111">
            <v>308350</v>
          </cell>
          <cell r="D3111">
            <v>305325</v>
          </cell>
        </row>
        <row r="3112">
          <cell r="A3112" t="str">
            <v>D2471</v>
          </cell>
          <cell r="B3112" t="str">
            <v>U/L Tax Sch Bldg Bds Ser 2012</v>
          </cell>
          <cell r="C3112">
            <v>32575</v>
          </cell>
          <cell r="D3112">
            <v>32575</v>
          </cell>
        </row>
        <row r="3113">
          <cell r="A3113" t="str">
            <v>D2472</v>
          </cell>
          <cell r="B3113" t="str">
            <v>U/L Tax Ref Bds Ser 2012</v>
          </cell>
          <cell r="C3113">
            <v>386375</v>
          </cell>
          <cell r="D3113">
            <v>388825</v>
          </cell>
        </row>
        <row r="3114">
          <cell r="A3114" t="str">
            <v>D2475</v>
          </cell>
          <cell r="B3114" t="str">
            <v>U/L Tax Sch Bldg Bds Ser 2012</v>
          </cell>
          <cell r="C3114">
            <v>149000</v>
          </cell>
          <cell r="D3114">
            <v>146200</v>
          </cell>
        </row>
        <row r="3115">
          <cell r="A3115" t="str">
            <v>D2480</v>
          </cell>
          <cell r="B3115" t="str">
            <v>U/L Tax Ref Bds Ser 2012</v>
          </cell>
          <cell r="C3115">
            <v>51800</v>
          </cell>
          <cell r="D3115">
            <v>458500</v>
          </cell>
        </row>
        <row r="3116">
          <cell r="A3116" t="str">
            <v>D2481</v>
          </cell>
          <cell r="B3116" t="str">
            <v>U/L Tax Ref Bds Ser 2012-A</v>
          </cell>
          <cell r="C3116">
            <v>797062</v>
          </cell>
          <cell r="D3116">
            <v>797062</v>
          </cell>
        </row>
        <row r="3117">
          <cell r="A3117" t="str">
            <v>D2483</v>
          </cell>
          <cell r="B3117" t="str">
            <v>U/L Tax Ref Bds Ser 2012-B</v>
          </cell>
          <cell r="C3117">
            <v>3047281</v>
          </cell>
          <cell r="D3117">
            <v>3015381</v>
          </cell>
        </row>
        <row r="3118">
          <cell r="A3118" t="str">
            <v>D2489</v>
          </cell>
          <cell r="B3118" t="str">
            <v>U/L Tax Ref Bds Ser 2012</v>
          </cell>
          <cell r="C3118">
            <v>872225</v>
          </cell>
          <cell r="D3118">
            <v>869825</v>
          </cell>
        </row>
        <row r="3119">
          <cell r="A3119" t="str">
            <v>D2494</v>
          </cell>
          <cell r="B3119" t="str">
            <v>U/L Tax Ref Bds Ser 2012</v>
          </cell>
          <cell r="C3119">
            <v>356728</v>
          </cell>
          <cell r="D3119">
            <v>356728</v>
          </cell>
        </row>
        <row r="3120">
          <cell r="A3120" t="str">
            <v>D2497</v>
          </cell>
          <cell r="B3120" t="str">
            <v>U/L Tax Ref Bds Ser 2012B</v>
          </cell>
          <cell r="C3120">
            <v>1002100</v>
          </cell>
          <cell r="D3120">
            <v>1002100</v>
          </cell>
        </row>
        <row r="3121">
          <cell r="A3121" t="str">
            <v>D2499</v>
          </cell>
          <cell r="B3121" t="str">
            <v>U/L Tax Ref Bds Ser 2012</v>
          </cell>
          <cell r="C3121">
            <v>481588</v>
          </cell>
          <cell r="D3121">
            <v>471588</v>
          </cell>
        </row>
        <row r="3122">
          <cell r="A3122" t="str">
            <v>D2519</v>
          </cell>
          <cell r="B3122" t="str">
            <v>U/L Tax Ref Bds Ser 2012</v>
          </cell>
          <cell r="C3122">
            <v>1810506</v>
          </cell>
          <cell r="D3122">
            <v>1810506</v>
          </cell>
        </row>
        <row r="3123">
          <cell r="A3123" t="str">
            <v>D2523</v>
          </cell>
          <cell r="B3123" t="str">
            <v>U/L Tax Ref Bd Ser 2012</v>
          </cell>
          <cell r="C3123">
            <v>702256</v>
          </cell>
          <cell r="D3123">
            <v>702256</v>
          </cell>
        </row>
        <row r="3124">
          <cell r="A3124" t="str">
            <v>D2524</v>
          </cell>
          <cell r="B3124" t="str">
            <v>U/L Tax Ref Bds Ser 2012</v>
          </cell>
          <cell r="C3124">
            <v>300988</v>
          </cell>
          <cell r="D3124">
            <v>300988</v>
          </cell>
        </row>
        <row r="3125">
          <cell r="A3125" t="str">
            <v>D2527</v>
          </cell>
          <cell r="B3125" t="str">
            <v>U/L Tax Ref Bds Ser 2012</v>
          </cell>
          <cell r="C3125">
            <v>5344169</v>
          </cell>
          <cell r="D3125">
            <v>5349369</v>
          </cell>
        </row>
        <row r="3126">
          <cell r="A3126" t="str">
            <v>D2531</v>
          </cell>
          <cell r="B3126" t="str">
            <v>U/L Tax Ref Bds Ser 2012</v>
          </cell>
          <cell r="C3126">
            <v>1964794</v>
          </cell>
          <cell r="D3126">
            <v>1957444</v>
          </cell>
        </row>
        <row r="3127">
          <cell r="A3127" t="str">
            <v>D2533</v>
          </cell>
          <cell r="B3127" t="str">
            <v>U/L Tax Ref Bds Ser 2012</v>
          </cell>
          <cell r="C3127">
            <v>148125</v>
          </cell>
          <cell r="D3127">
            <v>150175</v>
          </cell>
        </row>
        <row r="3128">
          <cell r="A3128" t="str">
            <v>D2539</v>
          </cell>
          <cell r="B3128" t="str">
            <v>U/L Tax Ref Bds Ser 2012</v>
          </cell>
          <cell r="C3128">
            <v>335550</v>
          </cell>
          <cell r="D3128">
            <v>330550</v>
          </cell>
        </row>
        <row r="3129">
          <cell r="A3129" t="str">
            <v>D2541</v>
          </cell>
          <cell r="B3129" t="str">
            <v>U/L Tax Ref Bds Ser 2012</v>
          </cell>
          <cell r="C3129">
            <v>350594</v>
          </cell>
          <cell r="D3129">
            <v>354294</v>
          </cell>
        </row>
        <row r="3130">
          <cell r="A3130" t="str">
            <v>D2546</v>
          </cell>
          <cell r="B3130" t="str">
            <v>U/L Tax Ref Bds Ser 2012</v>
          </cell>
          <cell r="C3130">
            <v>221656</v>
          </cell>
          <cell r="D3130">
            <v>216909</v>
          </cell>
        </row>
        <row r="3131">
          <cell r="A3131" t="str">
            <v>D2553</v>
          </cell>
          <cell r="B3131" t="str">
            <v>U/L Tax Qualified Sch Constn Bds Taxable Ser 2012 (Direct Subsidy)</v>
          </cell>
          <cell r="C3131">
            <v>500524</v>
          </cell>
          <cell r="D3131">
            <v>500524</v>
          </cell>
        </row>
        <row r="3132">
          <cell r="A3132" t="str">
            <v>D2558</v>
          </cell>
          <cell r="B3132" t="str">
            <v>U/L Tax Ref Bds Ser 2012</v>
          </cell>
          <cell r="C3132">
            <v>1694350</v>
          </cell>
          <cell r="D3132">
            <v>1694350</v>
          </cell>
        </row>
        <row r="3133">
          <cell r="A3133" t="str">
            <v>D2565</v>
          </cell>
          <cell r="B3133" t="str">
            <v>U/L Tax Ref Bds Ser 2012</v>
          </cell>
          <cell r="C3133">
            <v>1855500</v>
          </cell>
          <cell r="D3133">
            <v>1885200</v>
          </cell>
        </row>
        <row r="3134">
          <cell r="A3134" t="str">
            <v>D2572</v>
          </cell>
          <cell r="B3134" t="str">
            <v>U/L Tax Ref Bds Ser 2012</v>
          </cell>
          <cell r="C3134">
            <v>705488</v>
          </cell>
          <cell r="D3134">
            <v>709338</v>
          </cell>
        </row>
        <row r="3135">
          <cell r="A3135" t="str">
            <v>D2577</v>
          </cell>
          <cell r="B3135" t="str">
            <v>U/L Tax Ref Bds Ser 2012</v>
          </cell>
          <cell r="C3135">
            <v>2581300</v>
          </cell>
          <cell r="D3135">
            <v>2579500</v>
          </cell>
        </row>
        <row r="3136">
          <cell r="A3136" t="str">
            <v>D2583</v>
          </cell>
          <cell r="B3136" t="str">
            <v>U/L Tax Ref Bds Ser 2012</v>
          </cell>
          <cell r="C3136">
            <v>200000</v>
          </cell>
          <cell r="D3136">
            <v>200650</v>
          </cell>
        </row>
        <row r="3137">
          <cell r="A3137" t="str">
            <v>D2597</v>
          </cell>
          <cell r="B3137" t="str">
            <v>U/L Tax Sch Bldg Bds Ser 2012</v>
          </cell>
          <cell r="C3137">
            <v>111475</v>
          </cell>
          <cell r="D3137">
            <v>111475</v>
          </cell>
        </row>
        <row r="3138">
          <cell r="A3138" t="str">
            <v>D2599</v>
          </cell>
          <cell r="B3138" t="str">
            <v>U/L Tax Ref Bds Ser 2012</v>
          </cell>
          <cell r="C3138">
            <v>1057600</v>
          </cell>
          <cell r="D3138">
            <v>1342050</v>
          </cell>
        </row>
        <row r="3139">
          <cell r="A3139" t="str">
            <v>D2604</v>
          </cell>
          <cell r="B3139" t="str">
            <v>Var Rate Ltd Tax Ref Bds Ser 2012</v>
          </cell>
          <cell r="C3139">
            <v>0</v>
          </cell>
          <cell r="D3139">
            <v>0</v>
          </cell>
        </row>
        <row r="3140">
          <cell r="A3140" t="str">
            <v>D2610</v>
          </cell>
          <cell r="B3140" t="str">
            <v>U/L Tax Ref Bds Ser 2012</v>
          </cell>
          <cell r="C3140">
            <v>59550</v>
          </cell>
          <cell r="D3140">
            <v>59550</v>
          </cell>
        </row>
        <row r="3141">
          <cell r="A3141" t="str">
            <v>D2619</v>
          </cell>
          <cell r="B3141" t="str">
            <v>U/L Tax Sch Bldg &amp; Ref Bds Ser 2012</v>
          </cell>
          <cell r="C3141">
            <v>6483000</v>
          </cell>
          <cell r="D3141">
            <v>6668240</v>
          </cell>
        </row>
        <row r="3142">
          <cell r="A3142" t="str">
            <v>D2620</v>
          </cell>
          <cell r="B3142" t="str">
            <v>U/L Tax Ref Bds Ser 2012</v>
          </cell>
          <cell r="C3142">
            <v>147125</v>
          </cell>
          <cell r="D3142">
            <v>149775</v>
          </cell>
        </row>
        <row r="3143">
          <cell r="A3143" t="str">
            <v>D2626</v>
          </cell>
          <cell r="B3143" t="str">
            <v>U/L Tax Ref Bds Ser 2012</v>
          </cell>
          <cell r="C3143">
            <v>757165</v>
          </cell>
          <cell r="D3143">
            <v>663040</v>
          </cell>
        </row>
        <row r="3144">
          <cell r="A3144" t="str">
            <v>D2636</v>
          </cell>
          <cell r="B3144" t="str">
            <v>U/L Tax Ref Bds Ser 2012</v>
          </cell>
          <cell r="C3144">
            <v>4442750</v>
          </cell>
          <cell r="D3144">
            <v>4442750</v>
          </cell>
        </row>
        <row r="3145">
          <cell r="A3145" t="str">
            <v>D2638</v>
          </cell>
          <cell r="B3145" t="str">
            <v>U/L Tax Ref Bds Ser 2012A</v>
          </cell>
          <cell r="C3145">
            <v>2385300</v>
          </cell>
          <cell r="D3145">
            <v>2375625</v>
          </cell>
        </row>
        <row r="3146">
          <cell r="A3146" t="str">
            <v>D2640</v>
          </cell>
          <cell r="B3146" t="str">
            <v>U/L Tax Ref Bds Ser 2012</v>
          </cell>
          <cell r="C3146">
            <v>266550</v>
          </cell>
          <cell r="D3146">
            <v>266550</v>
          </cell>
        </row>
        <row r="3147">
          <cell r="A3147" t="str">
            <v>D2644</v>
          </cell>
          <cell r="B3147" t="str">
            <v>U/L Tax Ref Bds Ser 2012</v>
          </cell>
          <cell r="C3147">
            <v>1431550</v>
          </cell>
          <cell r="D3147">
            <v>1564150</v>
          </cell>
        </row>
        <row r="3148">
          <cell r="A3148" t="str">
            <v>D2648</v>
          </cell>
          <cell r="B3148" t="str">
            <v>U/L Tax Ref Bds Ser 2012</v>
          </cell>
          <cell r="C3148">
            <v>3341800</v>
          </cell>
          <cell r="D3148">
            <v>5157000</v>
          </cell>
        </row>
        <row r="3149">
          <cell r="A3149" t="str">
            <v>D2664</v>
          </cell>
          <cell r="B3149" t="str">
            <v>U/L Tax Sch Bldg Bds Ser 2012</v>
          </cell>
          <cell r="C3149">
            <v>6468500</v>
          </cell>
          <cell r="D3149">
            <v>6468500</v>
          </cell>
        </row>
        <row r="3150">
          <cell r="A3150" t="str">
            <v>D2666</v>
          </cell>
          <cell r="B3150" t="str">
            <v>U/L Tax Ref Bds Ser 2012</v>
          </cell>
          <cell r="C3150">
            <v>1599825</v>
          </cell>
          <cell r="D3150">
            <v>1597625</v>
          </cell>
        </row>
        <row r="3151">
          <cell r="A3151" t="str">
            <v>D2667</v>
          </cell>
          <cell r="B3151" t="str">
            <v>U/L Tax Ref Bds Ser 2012</v>
          </cell>
          <cell r="C3151">
            <v>69275</v>
          </cell>
          <cell r="D3151">
            <v>63125</v>
          </cell>
        </row>
        <row r="3152">
          <cell r="A3152" t="str">
            <v>D2668</v>
          </cell>
          <cell r="B3152" t="str">
            <v>U/L Tax Ref Bds Ser 2012-A</v>
          </cell>
          <cell r="C3152">
            <v>2194412</v>
          </cell>
          <cell r="D3152">
            <v>2210412</v>
          </cell>
        </row>
        <row r="3153">
          <cell r="A3153" t="str">
            <v>D2669</v>
          </cell>
          <cell r="B3153" t="str">
            <v>U/L Tax Ref Bds Ser 2012</v>
          </cell>
          <cell r="C3153">
            <v>118650</v>
          </cell>
          <cell r="D3153">
            <v>118650</v>
          </cell>
        </row>
        <row r="3154">
          <cell r="A3154" t="str">
            <v>D2672</v>
          </cell>
          <cell r="B3154" t="str">
            <v>U/L Tax Sch Bldg Bds Ser 2012</v>
          </cell>
          <cell r="C3154">
            <v>2530300</v>
          </cell>
          <cell r="D3154">
            <v>1970000</v>
          </cell>
        </row>
        <row r="3155">
          <cell r="A3155" t="str">
            <v>D2679</v>
          </cell>
          <cell r="B3155" t="str">
            <v>U/L Tax Ref Bds Ser 2012</v>
          </cell>
          <cell r="C3155">
            <v>3166950</v>
          </cell>
          <cell r="D3155">
            <v>3177475</v>
          </cell>
        </row>
        <row r="3156">
          <cell r="A3156" t="str">
            <v>D2681</v>
          </cell>
          <cell r="B3156" t="str">
            <v>U/L Tax Ref Bds Ser 2012</v>
          </cell>
          <cell r="C3156">
            <v>590812</v>
          </cell>
          <cell r="D3156">
            <v>590562</v>
          </cell>
        </row>
        <row r="3157">
          <cell r="A3157" t="str">
            <v>D2698</v>
          </cell>
          <cell r="B3157" t="str">
            <v>Variable Rate U/L Tax Sch Bldg Bds Ser 2012-B</v>
          </cell>
          <cell r="C3157">
            <v>1381250</v>
          </cell>
          <cell r="D3157">
            <v>1381250</v>
          </cell>
        </row>
        <row r="3158">
          <cell r="A3158" t="str">
            <v>D2699</v>
          </cell>
          <cell r="B3158" t="str">
            <v>U/L Tax Sch Bldg Bds Ser 2012</v>
          </cell>
          <cell r="C3158">
            <v>155338</v>
          </cell>
          <cell r="D3158">
            <v>154088</v>
          </cell>
        </row>
        <row r="3159">
          <cell r="A3159" t="str">
            <v>D2702</v>
          </cell>
          <cell r="B3159" t="str">
            <v>U/L Tax Sch Bldg Bds Ser 2012</v>
          </cell>
          <cell r="C3159">
            <v>2713536</v>
          </cell>
          <cell r="D3159">
            <v>2681911</v>
          </cell>
        </row>
        <row r="3160">
          <cell r="A3160" t="str">
            <v>D2706</v>
          </cell>
          <cell r="B3160" t="str">
            <v>U/L Tax Ref Bds Ser 2012-B</v>
          </cell>
          <cell r="C3160">
            <v>437065</v>
          </cell>
          <cell r="D3160">
            <v>256065</v>
          </cell>
        </row>
        <row r="3161">
          <cell r="A3161" t="str">
            <v>D2708</v>
          </cell>
          <cell r="B3161" t="str">
            <v>U/L Tax Sch Bldg Bds Ser 2012</v>
          </cell>
          <cell r="C3161">
            <v>1904550</v>
          </cell>
          <cell r="D3161">
            <v>1904550</v>
          </cell>
        </row>
        <row r="3162">
          <cell r="A3162" t="str">
            <v>D2711</v>
          </cell>
          <cell r="B3162" t="str">
            <v>U/L Tax Sch Bldg Bds Ser 2012</v>
          </cell>
          <cell r="C3162">
            <v>1867275</v>
          </cell>
          <cell r="D3162">
            <v>1867275</v>
          </cell>
        </row>
        <row r="3163">
          <cell r="A3163" t="str">
            <v>D2712</v>
          </cell>
          <cell r="B3163" t="str">
            <v>U/L Tax Ref Bds Ser 2012</v>
          </cell>
          <cell r="C3163">
            <v>215800</v>
          </cell>
          <cell r="D3163">
            <v>215000</v>
          </cell>
        </row>
        <row r="3164">
          <cell r="A3164" t="str">
            <v>D2715</v>
          </cell>
          <cell r="B3164" t="str">
            <v>U/L Tax Ref Bds Ser 2012</v>
          </cell>
          <cell r="C3164">
            <v>1902800</v>
          </cell>
          <cell r="D3164">
            <v>1902650</v>
          </cell>
        </row>
        <row r="3165">
          <cell r="A3165" t="str">
            <v>D2717</v>
          </cell>
          <cell r="B3165" t="str">
            <v>U/L Tax Ref Bds Ser 2012D</v>
          </cell>
          <cell r="C3165">
            <v>2380150</v>
          </cell>
          <cell r="D3165">
            <v>1963600</v>
          </cell>
        </row>
        <row r="3166">
          <cell r="A3166" t="str">
            <v>D2719</v>
          </cell>
          <cell r="B3166" t="str">
            <v>U/L Tax Ref Bds Ser 2012</v>
          </cell>
          <cell r="C3166">
            <v>1942300</v>
          </cell>
          <cell r="D3166">
            <v>1956300</v>
          </cell>
        </row>
        <row r="3167">
          <cell r="A3167" t="str">
            <v>D2722</v>
          </cell>
          <cell r="B3167" t="str">
            <v>U/L Tax Ref Bds Ser 2012</v>
          </cell>
          <cell r="C3167">
            <v>1081262</v>
          </cell>
          <cell r="D3167">
            <v>1084412</v>
          </cell>
        </row>
        <row r="3168">
          <cell r="A3168" t="str">
            <v>D2723</v>
          </cell>
          <cell r="B3168" t="str">
            <v>U/L Tax Ref Bds Ser 2012</v>
          </cell>
          <cell r="C3168">
            <v>144625</v>
          </cell>
          <cell r="D3168">
            <v>142925</v>
          </cell>
        </row>
        <row r="3169">
          <cell r="A3169" t="str">
            <v>D2724</v>
          </cell>
          <cell r="B3169" t="str">
            <v>U/L Tax Sch Bldg Bds Ser 2012</v>
          </cell>
          <cell r="C3169">
            <v>1102550</v>
          </cell>
          <cell r="D3169">
            <v>1148550</v>
          </cell>
        </row>
        <row r="3170">
          <cell r="A3170" t="str">
            <v>D2727</v>
          </cell>
          <cell r="B3170" t="str">
            <v>U/L Tax Sch Bldg Bds Ser 2012</v>
          </cell>
          <cell r="C3170">
            <v>89438</v>
          </cell>
          <cell r="D3170">
            <v>89438</v>
          </cell>
        </row>
        <row r="3171">
          <cell r="A3171" t="str">
            <v>D2728</v>
          </cell>
          <cell r="B3171" t="str">
            <v>U/L Tax Qualified Sch Constn Bds Taxable Ser 2012 (Direct Subsidy)</v>
          </cell>
          <cell r="C3171">
            <v>213660</v>
          </cell>
          <cell r="D3171">
            <v>213660</v>
          </cell>
        </row>
        <row r="3172">
          <cell r="A3172" t="str">
            <v>D2736</v>
          </cell>
          <cell r="B3172" t="str">
            <v>U/L Tax Sch Bldg Bds Ser 2012</v>
          </cell>
          <cell r="C3172">
            <v>420850</v>
          </cell>
          <cell r="D3172">
            <v>403450</v>
          </cell>
        </row>
        <row r="3173">
          <cell r="A3173" t="str">
            <v>D2739</v>
          </cell>
          <cell r="B3173" t="str">
            <v>U/L Tax Ref Bds Ser 2012</v>
          </cell>
          <cell r="C3173">
            <v>265638</v>
          </cell>
          <cell r="D3173">
            <v>398612</v>
          </cell>
        </row>
        <row r="3174">
          <cell r="A3174" t="str">
            <v>D2743</v>
          </cell>
          <cell r="B3174" t="str">
            <v>U/L Tax Ref Bds Ser 2012</v>
          </cell>
          <cell r="C3174">
            <v>225388</v>
          </cell>
          <cell r="D3174">
            <v>2110388</v>
          </cell>
        </row>
        <row r="3175">
          <cell r="A3175" t="str">
            <v>D2744</v>
          </cell>
          <cell r="B3175" t="str">
            <v>U/L Tax Sch Bldg Bds Ser 2012</v>
          </cell>
          <cell r="C3175">
            <v>1249556</v>
          </cell>
          <cell r="D3175">
            <v>1230356</v>
          </cell>
        </row>
        <row r="3176">
          <cell r="A3176" t="str">
            <v>D2752</v>
          </cell>
          <cell r="B3176" t="str">
            <v>U/L Tax Sch Bldg &amp; Ref Bds Ser 2012</v>
          </cell>
          <cell r="C3176">
            <v>25396875</v>
          </cell>
          <cell r="D3176">
            <v>21356000</v>
          </cell>
        </row>
        <row r="3177">
          <cell r="A3177" t="str">
            <v>D2756</v>
          </cell>
          <cell r="B3177" t="str">
            <v>U/L Tax Sch Bldg Bds Ser 2012</v>
          </cell>
          <cell r="C3177">
            <v>120562</v>
          </cell>
          <cell r="D3177">
            <v>123962</v>
          </cell>
        </row>
        <row r="3178">
          <cell r="A3178" t="str">
            <v>D2758</v>
          </cell>
          <cell r="B3178" t="str">
            <v>U/L Tax Ref Bds Ser 2012</v>
          </cell>
          <cell r="C3178">
            <v>204300</v>
          </cell>
          <cell r="D3178">
            <v>204300</v>
          </cell>
        </row>
        <row r="3179">
          <cell r="A3179" t="str">
            <v>D2760</v>
          </cell>
          <cell r="B3179" t="str">
            <v>U/L Tax Sch Bldg Bds Ser 2012</v>
          </cell>
          <cell r="C3179">
            <v>93750</v>
          </cell>
          <cell r="D3179">
            <v>93750</v>
          </cell>
        </row>
        <row r="3180">
          <cell r="A3180" t="str">
            <v>D2762</v>
          </cell>
          <cell r="B3180" t="str">
            <v>U/L Tax Sch Bldg Bds Ser 2012</v>
          </cell>
          <cell r="C3180">
            <v>103150</v>
          </cell>
          <cell r="D3180">
            <v>103150</v>
          </cell>
        </row>
        <row r="3181">
          <cell r="A3181" t="str">
            <v>D2765</v>
          </cell>
          <cell r="B3181" t="str">
            <v>U/L Tax Sch Bldg Bds Ser 2012</v>
          </cell>
          <cell r="C3181">
            <v>107088</v>
          </cell>
          <cell r="D3181">
            <v>107088</v>
          </cell>
        </row>
        <row r="3182">
          <cell r="A3182" t="str">
            <v>D2768</v>
          </cell>
          <cell r="B3182" t="str">
            <v>U/L Tax Qualified Sch Constn Bds Taxable Ser 2012-A (Direct-Pay Subsidy)</v>
          </cell>
          <cell r="C3182">
            <v>239988</v>
          </cell>
          <cell r="D3182">
            <v>239988</v>
          </cell>
        </row>
        <row r="3183">
          <cell r="A3183" t="str">
            <v>D2774</v>
          </cell>
          <cell r="B3183" t="str">
            <v>U/L Tax Sch Bldg Bds Ser 2012</v>
          </cell>
          <cell r="C3183">
            <v>1786025</v>
          </cell>
          <cell r="D3183">
            <v>1786700</v>
          </cell>
        </row>
        <row r="3184">
          <cell r="A3184" t="str">
            <v>D2777</v>
          </cell>
          <cell r="B3184" t="str">
            <v>U/L Tax Sch Bldg Bds Ser 2012</v>
          </cell>
          <cell r="C3184">
            <v>163350</v>
          </cell>
          <cell r="D3184">
            <v>163850</v>
          </cell>
        </row>
        <row r="3185">
          <cell r="A3185" t="str">
            <v>D2786</v>
          </cell>
          <cell r="B3185" t="str">
            <v>U/L Tax Sch Bldg Bds Ser 2012-B</v>
          </cell>
          <cell r="C3185">
            <v>728450</v>
          </cell>
          <cell r="D3185">
            <v>728450</v>
          </cell>
        </row>
        <row r="3186">
          <cell r="A3186" t="str">
            <v>D2788</v>
          </cell>
          <cell r="B3186" t="str">
            <v>U/L Tax Ref Bds Ser 2012</v>
          </cell>
          <cell r="C3186">
            <v>253025</v>
          </cell>
          <cell r="D3186">
            <v>250344</v>
          </cell>
        </row>
        <row r="3187">
          <cell r="A3187" t="str">
            <v>D2799</v>
          </cell>
          <cell r="B3187" t="str">
            <v>U/L Tax Ref Bds Ser 2012</v>
          </cell>
          <cell r="C3187">
            <v>348050</v>
          </cell>
          <cell r="D3187">
            <v>348200</v>
          </cell>
        </row>
        <row r="3188">
          <cell r="A3188" t="str">
            <v>D2818</v>
          </cell>
          <cell r="B3188" t="str">
            <v>U/L Tax Sch Bldg &amp; Ref Bds Ser 2012C</v>
          </cell>
          <cell r="C3188">
            <v>903544</v>
          </cell>
          <cell r="D3188">
            <v>903544</v>
          </cell>
        </row>
        <row r="3189">
          <cell r="A3189" t="str">
            <v>D2837</v>
          </cell>
          <cell r="B3189" t="str">
            <v>U/L Tax Sch Bldg Bds Ser 2012</v>
          </cell>
          <cell r="C3189">
            <v>225194</v>
          </cell>
          <cell r="D3189">
            <v>225194</v>
          </cell>
        </row>
        <row r="3190">
          <cell r="A3190" t="str">
            <v>D2843</v>
          </cell>
          <cell r="B3190" t="str">
            <v>U/L Tax Sch Bldg &amp; Ref Bds Ser 2012</v>
          </cell>
          <cell r="C3190">
            <v>4912750</v>
          </cell>
          <cell r="D3190">
            <v>3212350</v>
          </cell>
        </row>
        <row r="3191">
          <cell r="A3191" t="str">
            <v>D2845</v>
          </cell>
          <cell r="B3191" t="str">
            <v>U/L Tax Ref Bds Ser 2012</v>
          </cell>
          <cell r="C3191">
            <v>317800</v>
          </cell>
          <cell r="D3191">
            <v>316200</v>
          </cell>
        </row>
        <row r="3192">
          <cell r="A3192" t="str">
            <v>D2851</v>
          </cell>
          <cell r="B3192" t="str">
            <v>U/L Tax Sch Bldg Bds Ser 2012</v>
          </cell>
          <cell r="C3192">
            <v>130900</v>
          </cell>
          <cell r="D3192">
            <v>123850</v>
          </cell>
        </row>
        <row r="3193">
          <cell r="A3193" t="str">
            <v>D2861</v>
          </cell>
          <cell r="B3193" t="str">
            <v>U/L Tax Sch Bldg Bds Ser 2012</v>
          </cell>
          <cell r="C3193">
            <v>89330</v>
          </cell>
          <cell r="D3193">
            <v>88840</v>
          </cell>
        </row>
        <row r="3194">
          <cell r="A3194" t="str">
            <v>D2863</v>
          </cell>
          <cell r="B3194" t="str">
            <v>U/L Tax Qualified Sch Constn Bds Taxable Ser 2012Q (Direct Pay to Issuer)</v>
          </cell>
          <cell r="C3194">
            <v>248200</v>
          </cell>
          <cell r="D3194">
            <v>248200</v>
          </cell>
        </row>
        <row r="3195">
          <cell r="A3195" t="str">
            <v>D2864</v>
          </cell>
          <cell r="B3195" t="str">
            <v>U/L Tax Sch Bldg Bds Ser 2012A</v>
          </cell>
          <cell r="C3195">
            <v>123300</v>
          </cell>
          <cell r="D3195">
            <v>120300</v>
          </cell>
        </row>
        <row r="3196">
          <cell r="A3196" t="str">
            <v>D2869</v>
          </cell>
          <cell r="B3196" t="str">
            <v>U/L Tax Qualified Sch Constn Bds Taxable Ser 2012 (Direct Subsidy)</v>
          </cell>
          <cell r="C3196">
            <v>232742</v>
          </cell>
          <cell r="D3196">
            <v>232742</v>
          </cell>
        </row>
        <row r="3197">
          <cell r="A3197" t="str">
            <v>D2870</v>
          </cell>
          <cell r="B3197" t="str">
            <v>U/L Tax Sch Bldg Bds Ser 2012</v>
          </cell>
          <cell r="C3197">
            <v>566352</v>
          </cell>
          <cell r="D3197">
            <v>568252</v>
          </cell>
        </row>
        <row r="3198">
          <cell r="A3198" t="str">
            <v>D2882</v>
          </cell>
          <cell r="B3198" t="str">
            <v>U/L Tax Sch Bldg &amp; Ref Bds Ser 2012</v>
          </cell>
          <cell r="C3198">
            <v>2885681</v>
          </cell>
          <cell r="D3198">
            <v>2931581</v>
          </cell>
        </row>
        <row r="3199">
          <cell r="A3199" t="str">
            <v>D2904</v>
          </cell>
          <cell r="B3199" t="str">
            <v>U/L Tax Qualified Sch Construction Bds Taxable Ser 2012 (Direct-Pay Subsidy Bds)</v>
          </cell>
          <cell r="C3199">
            <v>264810</v>
          </cell>
          <cell r="D3199">
            <v>264810</v>
          </cell>
        </row>
        <row r="3200">
          <cell r="A3200" t="str">
            <v>D2908</v>
          </cell>
          <cell r="B3200" t="str">
            <v>U/L Tax Ref Bds Ser 2012</v>
          </cell>
          <cell r="C3200">
            <v>214650</v>
          </cell>
          <cell r="D3200">
            <v>214650</v>
          </cell>
        </row>
        <row r="3201">
          <cell r="A3201" t="str">
            <v>D2909</v>
          </cell>
          <cell r="B3201" t="str">
            <v>U/L Tax Ref Bds Ser 2012</v>
          </cell>
          <cell r="C3201">
            <v>469222</v>
          </cell>
          <cell r="D3201">
            <v>699272</v>
          </cell>
        </row>
        <row r="3202">
          <cell r="A3202" t="str">
            <v>D2941</v>
          </cell>
          <cell r="B3202" t="str">
            <v>U/L Tax Sch Bldg Bds Ser 2012-A</v>
          </cell>
          <cell r="C3202">
            <v>3445900</v>
          </cell>
          <cell r="D3202">
            <v>3830025</v>
          </cell>
        </row>
        <row r="3203">
          <cell r="A3203" t="str">
            <v>D2950</v>
          </cell>
          <cell r="B3203" t="str">
            <v>U/L Tax Ref Bds Ser 2012-A</v>
          </cell>
          <cell r="C3203">
            <v>428550</v>
          </cell>
          <cell r="D3203">
            <v>158550</v>
          </cell>
        </row>
        <row r="3204">
          <cell r="A3204" t="str">
            <v>D2970</v>
          </cell>
          <cell r="B3204" t="str">
            <v>U/L Tax Ref Bds Ser 2012</v>
          </cell>
          <cell r="C3204">
            <v>122700</v>
          </cell>
          <cell r="D3204">
            <v>122700</v>
          </cell>
        </row>
        <row r="3205">
          <cell r="A3205" t="str">
            <v>D2976</v>
          </cell>
          <cell r="B3205" t="str">
            <v>U/L Tax Ref Bds Ser 2012-A</v>
          </cell>
          <cell r="C3205">
            <v>358775</v>
          </cell>
          <cell r="D3205">
            <v>468275</v>
          </cell>
        </row>
        <row r="3206">
          <cell r="A3206" t="str">
            <v>D2986</v>
          </cell>
          <cell r="B3206" t="str">
            <v>U/L Tax Ref Bds Ser 2012A</v>
          </cell>
          <cell r="C3206">
            <v>2187456</v>
          </cell>
          <cell r="D3206">
            <v>2078781</v>
          </cell>
        </row>
        <row r="3207">
          <cell r="A3207" t="str">
            <v>D2989</v>
          </cell>
          <cell r="B3207" t="str">
            <v>U/L Tax Ref Bds Ser 2012</v>
          </cell>
          <cell r="C3207">
            <v>209231</v>
          </cell>
          <cell r="D3207">
            <v>209231</v>
          </cell>
        </row>
        <row r="3208">
          <cell r="A3208" t="str">
            <v>D2995</v>
          </cell>
          <cell r="B3208" t="str">
            <v>U/L Tax Sch Bldg Bds Ser 2012-B</v>
          </cell>
          <cell r="C3208">
            <v>400000</v>
          </cell>
          <cell r="D3208">
            <v>400000</v>
          </cell>
        </row>
        <row r="3209">
          <cell r="A3209" t="str">
            <v>D2996</v>
          </cell>
          <cell r="B3209" t="str">
            <v>U/L Tax Taxable Ref Bds Ser 2012B</v>
          </cell>
          <cell r="C3209">
            <v>180412</v>
          </cell>
          <cell r="D3209">
            <v>2216212</v>
          </cell>
        </row>
        <row r="3210">
          <cell r="A3210" t="str">
            <v>D2997</v>
          </cell>
          <cell r="B3210" t="str">
            <v>U/L Tax Ref Bds Ser 2012A</v>
          </cell>
          <cell r="C3210">
            <v>9624388</v>
          </cell>
          <cell r="D3210">
            <v>4100888</v>
          </cell>
        </row>
        <row r="3211">
          <cell r="A3211" t="str">
            <v>D2998</v>
          </cell>
          <cell r="B3211" t="str">
            <v>U/L Tax Ref Bds Ser 2012B (Taxable)</v>
          </cell>
          <cell r="C3211">
            <v>1847255</v>
          </cell>
          <cell r="D3211">
            <v>1847255</v>
          </cell>
        </row>
        <row r="3212">
          <cell r="A3212" t="str">
            <v>D3001</v>
          </cell>
          <cell r="B3212" t="str">
            <v>U/L Tax Sch Bldg Bds Ser 2012C</v>
          </cell>
          <cell r="C3212">
            <v>1997950</v>
          </cell>
          <cell r="D3212">
            <v>1999350</v>
          </cell>
        </row>
        <row r="3213">
          <cell r="A3213" t="str">
            <v>D3003</v>
          </cell>
          <cell r="B3213" t="str">
            <v>U/L Tax Ref Bds Ser 2012</v>
          </cell>
          <cell r="C3213">
            <v>1483875</v>
          </cell>
          <cell r="D3213">
            <v>1487500</v>
          </cell>
        </row>
        <row r="3214">
          <cell r="A3214" t="str">
            <v>D3005</v>
          </cell>
          <cell r="B3214" t="str">
            <v>U/L Tax Ref Bds Ser 2012</v>
          </cell>
          <cell r="C3214">
            <v>732475</v>
          </cell>
          <cell r="D3214">
            <v>838812</v>
          </cell>
        </row>
        <row r="3215">
          <cell r="A3215" t="str">
            <v>D3010</v>
          </cell>
          <cell r="B3215" t="str">
            <v>U/L Tax Sch Bldg &amp; Ref Bds Ser 2012</v>
          </cell>
          <cell r="C3215">
            <v>357262</v>
          </cell>
          <cell r="D3215">
            <v>355662</v>
          </cell>
        </row>
        <row r="3216">
          <cell r="A3216" t="str">
            <v>D3028</v>
          </cell>
          <cell r="B3216" t="str">
            <v>U/L Tax Ref Bds Ser 2012</v>
          </cell>
          <cell r="C3216">
            <v>802825</v>
          </cell>
          <cell r="D3216">
            <v>800175</v>
          </cell>
        </row>
        <row r="3217">
          <cell r="A3217" t="str">
            <v>D3029</v>
          </cell>
          <cell r="B3217" t="str">
            <v>U/L Tax Ref Bds Ser 2012</v>
          </cell>
          <cell r="C3217">
            <v>515000</v>
          </cell>
          <cell r="D3217">
            <v>515100</v>
          </cell>
        </row>
        <row r="3218">
          <cell r="A3218" t="str">
            <v>D3030</v>
          </cell>
          <cell r="B3218" t="str">
            <v>U/L Tax Ref Bds Ser 2012</v>
          </cell>
          <cell r="C3218">
            <v>239400</v>
          </cell>
          <cell r="D3218">
            <v>645300</v>
          </cell>
        </row>
        <row r="3219">
          <cell r="A3219" t="str">
            <v>D3031</v>
          </cell>
          <cell r="B3219" t="str">
            <v>U/L Tax Sch Bldg &amp; Ref Bds Ser 2012A</v>
          </cell>
          <cell r="C3219">
            <v>14132700</v>
          </cell>
          <cell r="D3219">
            <v>15926775</v>
          </cell>
        </row>
        <row r="3220">
          <cell r="A3220" t="str">
            <v>D3036</v>
          </cell>
          <cell r="B3220" t="str">
            <v>U/L Tax Ref Bds Ser 2012</v>
          </cell>
          <cell r="C3220">
            <v>286000</v>
          </cell>
          <cell r="D3220">
            <v>284800</v>
          </cell>
        </row>
        <row r="3221">
          <cell r="A3221" t="str">
            <v>D3037</v>
          </cell>
          <cell r="B3221" t="str">
            <v>U/L Tax Ref Bds Ser 2012</v>
          </cell>
          <cell r="C3221">
            <v>97200</v>
          </cell>
          <cell r="D3221">
            <v>101000</v>
          </cell>
        </row>
        <row r="3222">
          <cell r="A3222" t="str">
            <v>D3047</v>
          </cell>
          <cell r="B3222" t="str">
            <v>U/L Tax Ref Bds Ser 2012-B</v>
          </cell>
          <cell r="C3222">
            <v>897350</v>
          </cell>
          <cell r="D3222">
            <v>897350</v>
          </cell>
        </row>
        <row r="3223">
          <cell r="A3223" t="str">
            <v>D3057</v>
          </cell>
          <cell r="B3223" t="str">
            <v>U/L Tax Ref Bds Ser 2012A</v>
          </cell>
          <cell r="C3223">
            <v>266210</v>
          </cell>
          <cell r="D3223">
            <v>266210</v>
          </cell>
        </row>
        <row r="3224">
          <cell r="A3224" t="str">
            <v>D3061</v>
          </cell>
          <cell r="B3224" t="str">
            <v>U/L Tax Ref Bds Ser 2012</v>
          </cell>
          <cell r="C3224">
            <v>140250</v>
          </cell>
          <cell r="D3224">
            <v>133400</v>
          </cell>
        </row>
        <row r="3225">
          <cell r="A3225" t="str">
            <v>D3070</v>
          </cell>
          <cell r="B3225" t="str">
            <v>Ltd Tax Ref Bds Ser 2012</v>
          </cell>
          <cell r="C3225">
            <v>315520</v>
          </cell>
          <cell r="D3225">
            <v>313520</v>
          </cell>
        </row>
        <row r="3226">
          <cell r="A3226" t="str">
            <v>D3078</v>
          </cell>
          <cell r="B3226" t="str">
            <v>U/L Tax Ref Bds Ser 2012</v>
          </cell>
          <cell r="C3226">
            <v>385400</v>
          </cell>
          <cell r="D3226">
            <v>380156</v>
          </cell>
        </row>
        <row r="3227">
          <cell r="A3227" t="str">
            <v>D3084</v>
          </cell>
          <cell r="B3227" t="str">
            <v>U/L Tax Ref Bds Ser 2012</v>
          </cell>
          <cell r="C3227">
            <v>596250</v>
          </cell>
          <cell r="D3227">
            <v>599050</v>
          </cell>
        </row>
        <row r="3228">
          <cell r="A3228" t="str">
            <v>D3089</v>
          </cell>
          <cell r="B3228" t="str">
            <v>U/L Tax Ref Bds Ser 2012</v>
          </cell>
          <cell r="C3228">
            <v>392700</v>
          </cell>
          <cell r="D3228">
            <v>402500</v>
          </cell>
        </row>
        <row r="3229">
          <cell r="A3229" t="str">
            <v>D3090</v>
          </cell>
          <cell r="B3229" t="str">
            <v>U/L Tax Sch Bldg Bds Ser 2012</v>
          </cell>
          <cell r="C3229">
            <v>683475</v>
          </cell>
          <cell r="D3229">
            <v>688925</v>
          </cell>
        </row>
        <row r="3230">
          <cell r="A3230" t="str">
            <v>D3091</v>
          </cell>
          <cell r="B3230" t="str">
            <v>U/L Tax Ref Bds Ser 2012A</v>
          </cell>
          <cell r="C3230">
            <v>8943750</v>
          </cell>
          <cell r="D3230">
            <v>11931600</v>
          </cell>
        </row>
        <row r="3231">
          <cell r="A3231" t="str">
            <v>D3095</v>
          </cell>
          <cell r="B3231" t="str">
            <v>U/L Tax Ref Bds Ser 2012</v>
          </cell>
          <cell r="C3231">
            <v>25943750</v>
          </cell>
          <cell r="D3231">
            <v>28684150</v>
          </cell>
        </row>
        <row r="3232">
          <cell r="A3232" t="str">
            <v>D3096</v>
          </cell>
          <cell r="B3232" t="str">
            <v>U/L Tax Ref Bds Taxable Ser 2012-A</v>
          </cell>
          <cell r="C3232">
            <v>3272550</v>
          </cell>
          <cell r="D3232">
            <v>3695300</v>
          </cell>
        </row>
        <row r="3233">
          <cell r="A3233" t="str">
            <v>D3119</v>
          </cell>
          <cell r="B3233" t="str">
            <v>U/L Tax Ref Bds Ser 2012</v>
          </cell>
          <cell r="C3233">
            <v>591300</v>
          </cell>
          <cell r="D3233">
            <v>584000</v>
          </cell>
        </row>
        <row r="3234">
          <cell r="A3234" t="str">
            <v>D3122</v>
          </cell>
          <cell r="B3234" t="str">
            <v>U/L Tax Ref Bds Ser 2012A (Taxable)</v>
          </cell>
          <cell r="C3234">
            <v>10027343</v>
          </cell>
          <cell r="D3234">
            <v>10033743</v>
          </cell>
        </row>
        <row r="3235">
          <cell r="A3235" t="str">
            <v>D3123</v>
          </cell>
          <cell r="B3235" t="str">
            <v>U/L Tax Ref Bds Ser 2012</v>
          </cell>
          <cell r="C3235">
            <v>529882</v>
          </cell>
          <cell r="D3235">
            <v>537082</v>
          </cell>
        </row>
        <row r="3236">
          <cell r="A3236" t="str">
            <v>D3134</v>
          </cell>
          <cell r="B3236" t="str">
            <v>U/L Tax Ref Bds Ser 2012-A</v>
          </cell>
          <cell r="C3236">
            <v>3972850</v>
          </cell>
          <cell r="D3236">
            <v>3970600</v>
          </cell>
        </row>
        <row r="3237">
          <cell r="A3237" t="str">
            <v>D3135</v>
          </cell>
          <cell r="B3237" t="str">
            <v>U/L Tax Ref Bds Ser 2012</v>
          </cell>
          <cell r="C3237">
            <v>282400</v>
          </cell>
          <cell r="D3237">
            <v>282400</v>
          </cell>
        </row>
        <row r="3238">
          <cell r="A3238" t="str">
            <v>D3139</v>
          </cell>
          <cell r="B3238" t="str">
            <v>U/L Tax Sch Bldg Bds Ser 2012</v>
          </cell>
          <cell r="C3238">
            <v>734255</v>
          </cell>
          <cell r="D3238">
            <v>724805</v>
          </cell>
        </row>
        <row r="3239">
          <cell r="A3239" t="str">
            <v>D3142</v>
          </cell>
          <cell r="B3239" t="str">
            <v>U/L Tax Ref Bds Taxable Ser 2012A</v>
          </cell>
          <cell r="C3239">
            <v>4291069</v>
          </cell>
          <cell r="D3239">
            <v>11204307</v>
          </cell>
        </row>
        <row r="3240">
          <cell r="A3240" t="str">
            <v>D3151</v>
          </cell>
          <cell r="B3240" t="str">
            <v>U/L Tax Ref Bds Ser 2012</v>
          </cell>
          <cell r="C3240">
            <v>294100</v>
          </cell>
          <cell r="D3240">
            <v>299100</v>
          </cell>
        </row>
        <row r="3241">
          <cell r="A3241" t="str">
            <v>D3163</v>
          </cell>
          <cell r="B3241" t="str">
            <v>U/L Tax Ref Bds Ser 2012</v>
          </cell>
          <cell r="C3241">
            <v>576000</v>
          </cell>
          <cell r="D3241">
            <v>572625</v>
          </cell>
        </row>
        <row r="3242">
          <cell r="A3242" t="str">
            <v>D3164</v>
          </cell>
          <cell r="B3242" t="str">
            <v>Ltd Tax Ref Bds Ser 2012</v>
          </cell>
          <cell r="C3242">
            <v>456800</v>
          </cell>
          <cell r="D3242">
            <v>458600</v>
          </cell>
        </row>
        <row r="3243">
          <cell r="A3243" t="str">
            <v>D3168</v>
          </cell>
          <cell r="B3243" t="str">
            <v>U/L Tax Ref Bds Ser 2012</v>
          </cell>
          <cell r="C3243">
            <v>411700</v>
          </cell>
          <cell r="D3243">
            <v>419550</v>
          </cell>
        </row>
        <row r="3244">
          <cell r="A3244" t="str">
            <v>D3172</v>
          </cell>
          <cell r="B3244" t="str">
            <v>U/L Tax Sch Bldg &amp; Ref Bds Ser 2012B</v>
          </cell>
          <cell r="C3244">
            <v>4233650</v>
          </cell>
          <cell r="D3244">
            <v>5143550</v>
          </cell>
        </row>
        <row r="3245">
          <cell r="A3245" t="str">
            <v>D3173</v>
          </cell>
          <cell r="B3245" t="str">
            <v>U/L Tax Ref Bds Ser 2012</v>
          </cell>
          <cell r="C3245">
            <v>562350</v>
          </cell>
          <cell r="D3245">
            <v>558950</v>
          </cell>
        </row>
        <row r="3246">
          <cell r="A3246" t="str">
            <v>D3179</v>
          </cell>
          <cell r="B3246" t="str">
            <v>U/L Tax Ref Bds Ser 2012</v>
          </cell>
          <cell r="C3246">
            <v>382638</v>
          </cell>
          <cell r="D3246">
            <v>457638</v>
          </cell>
        </row>
        <row r="3247">
          <cell r="A3247" t="str">
            <v>D3180</v>
          </cell>
          <cell r="B3247" t="str">
            <v>U/L Tax Ref Bds Ser 2012</v>
          </cell>
          <cell r="C3247">
            <v>1873925</v>
          </cell>
          <cell r="D3247">
            <v>1415925</v>
          </cell>
        </row>
        <row r="3248">
          <cell r="A3248" t="str">
            <v>D3181</v>
          </cell>
          <cell r="B3248" t="str">
            <v>Ltd Tax Ref Bds Ser 2012</v>
          </cell>
          <cell r="C3248">
            <v>332850</v>
          </cell>
          <cell r="D3248">
            <v>336850</v>
          </cell>
        </row>
        <row r="3249">
          <cell r="A3249" t="str">
            <v>D3186</v>
          </cell>
          <cell r="B3249" t="str">
            <v>U/L Tax Sch Bldg Bds Ser 2013</v>
          </cell>
          <cell r="C3249">
            <v>1071200</v>
          </cell>
          <cell r="D3249">
            <v>895050</v>
          </cell>
        </row>
        <row r="3250">
          <cell r="A3250" t="str">
            <v>D3197</v>
          </cell>
          <cell r="B3250" t="str">
            <v>U/L Tax Ref Bds Ser 2013</v>
          </cell>
          <cell r="C3250">
            <v>190200</v>
          </cell>
          <cell r="D3250">
            <v>190200</v>
          </cell>
        </row>
        <row r="3251">
          <cell r="A3251" t="str">
            <v>D3205</v>
          </cell>
          <cell r="B3251" t="str">
            <v>U/L Tax Ref Bds Ser 2012A</v>
          </cell>
          <cell r="C3251">
            <v>468350</v>
          </cell>
          <cell r="D3251">
            <v>468350</v>
          </cell>
        </row>
        <row r="3252">
          <cell r="A3252" t="str">
            <v>D3209</v>
          </cell>
          <cell r="B3252" t="str">
            <v>U/L Tax Ref Bds Ser 2012</v>
          </cell>
          <cell r="C3252">
            <v>863338</v>
          </cell>
          <cell r="D3252">
            <v>863338</v>
          </cell>
        </row>
        <row r="3253">
          <cell r="A3253" t="str">
            <v>D3216</v>
          </cell>
          <cell r="B3253" t="str">
            <v>U/L Tax Ref Bds Ser 2013</v>
          </cell>
          <cell r="C3253">
            <v>186688</v>
          </cell>
          <cell r="D3253">
            <v>186688</v>
          </cell>
        </row>
        <row r="3254">
          <cell r="A3254" t="str">
            <v>D3217</v>
          </cell>
          <cell r="B3254" t="str">
            <v>U/L Tax Ref Bds Ser 2012</v>
          </cell>
          <cell r="C3254">
            <v>1074438</v>
          </cell>
          <cell r="D3254">
            <v>1073250</v>
          </cell>
        </row>
        <row r="3255">
          <cell r="A3255" t="str">
            <v>D3221</v>
          </cell>
          <cell r="B3255" t="str">
            <v>U/L Tax Ref Bds Ser 2013</v>
          </cell>
          <cell r="C3255">
            <v>88100</v>
          </cell>
          <cell r="D3255">
            <v>91950</v>
          </cell>
        </row>
        <row r="3256">
          <cell r="A3256" t="str">
            <v>D3224</v>
          </cell>
          <cell r="B3256" t="str">
            <v>U/L Tax Ref Bds Ser 2013</v>
          </cell>
          <cell r="C3256">
            <v>173575</v>
          </cell>
          <cell r="D3256">
            <v>173575</v>
          </cell>
        </row>
        <row r="3257">
          <cell r="A3257" t="str">
            <v>D3237</v>
          </cell>
          <cell r="B3257" t="str">
            <v>U/L Tax Ref Bds Ser 2013</v>
          </cell>
          <cell r="C3257">
            <v>1114738</v>
          </cell>
          <cell r="D3257">
            <v>1111512</v>
          </cell>
        </row>
        <row r="3258">
          <cell r="A3258" t="str">
            <v>D3253</v>
          </cell>
          <cell r="B3258" t="str">
            <v>U/L Tax Sch Bldg Bds Ser 2013</v>
          </cell>
          <cell r="C3258">
            <v>205150</v>
          </cell>
          <cell r="D3258">
            <v>202750</v>
          </cell>
        </row>
        <row r="3259">
          <cell r="A3259" t="str">
            <v>D3263</v>
          </cell>
          <cell r="B3259" t="str">
            <v>U/L Tax Ref Bds Ser 2013A</v>
          </cell>
          <cell r="C3259">
            <v>35400</v>
          </cell>
          <cell r="D3259">
            <v>35400</v>
          </cell>
        </row>
        <row r="3260">
          <cell r="A3260" t="str">
            <v>D3264</v>
          </cell>
          <cell r="B3260" t="str">
            <v>U/L Tax Ref Bds Ser 2013B</v>
          </cell>
          <cell r="C3260">
            <v>164200</v>
          </cell>
          <cell r="D3260">
            <v>164200</v>
          </cell>
        </row>
        <row r="3261">
          <cell r="A3261" t="str">
            <v>D3274</v>
          </cell>
          <cell r="B3261" t="str">
            <v>Ltd Tax Sch Bldg &amp; Ref Bds Ser 2013</v>
          </cell>
          <cell r="C3261">
            <v>5793025</v>
          </cell>
          <cell r="D3261">
            <v>5794950</v>
          </cell>
        </row>
        <row r="3262">
          <cell r="A3262" t="str">
            <v>D3275</v>
          </cell>
          <cell r="B3262" t="str">
            <v>U/L Tax Ref Bds Ser 2013</v>
          </cell>
          <cell r="C3262">
            <v>404138</v>
          </cell>
          <cell r="D3262">
            <v>406262</v>
          </cell>
        </row>
        <row r="3263">
          <cell r="A3263" t="str">
            <v>D3282</v>
          </cell>
          <cell r="B3263" t="str">
            <v>U/L Tax Sch Bldg Bds Ser 2012</v>
          </cell>
          <cell r="C3263">
            <v>824389</v>
          </cell>
          <cell r="D3263">
            <v>824712</v>
          </cell>
        </row>
        <row r="3264">
          <cell r="A3264" t="str">
            <v>D3284</v>
          </cell>
          <cell r="B3264" t="str">
            <v>U/L Tax Sch Bldg Bds Ser 2013</v>
          </cell>
          <cell r="C3264">
            <v>1030450</v>
          </cell>
          <cell r="D3264">
            <v>1035450</v>
          </cell>
        </row>
        <row r="3265">
          <cell r="A3265" t="str">
            <v>D3292</v>
          </cell>
          <cell r="B3265" t="str">
            <v>U/L Tax Sch Bldg Bds Ser 2013</v>
          </cell>
          <cell r="C3265">
            <v>490500</v>
          </cell>
          <cell r="D3265">
            <v>490500</v>
          </cell>
        </row>
        <row r="3266">
          <cell r="A3266" t="str">
            <v>D3302</v>
          </cell>
          <cell r="B3266" t="str">
            <v>U/L Tax Ref Bds Ser 2013</v>
          </cell>
          <cell r="C3266">
            <v>1926975</v>
          </cell>
          <cell r="D3266">
            <v>1922475</v>
          </cell>
        </row>
        <row r="3267">
          <cell r="A3267" t="str">
            <v>D3304</v>
          </cell>
          <cell r="B3267" t="str">
            <v>U/L Tax Ref Bds Taxable Ser 2013-B</v>
          </cell>
          <cell r="C3267">
            <v>1624600</v>
          </cell>
          <cell r="D3267">
            <v>1621400</v>
          </cell>
        </row>
        <row r="3268">
          <cell r="A3268" t="str">
            <v>D3305</v>
          </cell>
          <cell r="B3268" t="str">
            <v>U/L Tax Ref Bds Ser 2013-A</v>
          </cell>
          <cell r="C3268">
            <v>4454325</v>
          </cell>
          <cell r="D3268">
            <v>4558625</v>
          </cell>
        </row>
        <row r="3269">
          <cell r="A3269" t="str">
            <v>D3309</v>
          </cell>
          <cell r="B3269" t="str">
            <v>Sch Fac Lease Rev Bds Ser 2013</v>
          </cell>
          <cell r="C3269">
            <v>790612</v>
          </cell>
          <cell r="D3269">
            <v>791712</v>
          </cell>
        </row>
        <row r="3270">
          <cell r="A3270" t="str">
            <v>D3314</v>
          </cell>
          <cell r="B3270" t="str">
            <v>U/L Tax Ref Bds Ser 2013</v>
          </cell>
          <cell r="C3270">
            <v>503350</v>
          </cell>
          <cell r="D3270">
            <v>499950</v>
          </cell>
        </row>
        <row r="3271">
          <cell r="A3271" t="str">
            <v>D3315</v>
          </cell>
          <cell r="B3271" t="str">
            <v>U/L Tax Ref Bds Taxable  Ser 2013</v>
          </cell>
          <cell r="C3271">
            <v>2524650</v>
          </cell>
          <cell r="D3271">
            <v>7888825</v>
          </cell>
        </row>
        <row r="3272">
          <cell r="A3272" t="str">
            <v>D3318</v>
          </cell>
          <cell r="B3272" t="str">
            <v>Ltd Tax Schhse &amp; Ref Bds Ser 2013A</v>
          </cell>
          <cell r="C3272">
            <v>13542200</v>
          </cell>
          <cell r="D3272">
            <v>23227100</v>
          </cell>
        </row>
        <row r="3273">
          <cell r="A3273" t="str">
            <v>D3319</v>
          </cell>
          <cell r="B3273" t="str">
            <v>Ltd Tax Ref Bds Ser 2013C</v>
          </cell>
          <cell r="C3273">
            <v>3812050</v>
          </cell>
          <cell r="D3273">
            <v>10534675</v>
          </cell>
        </row>
        <row r="3274">
          <cell r="A3274" t="str">
            <v>D3320</v>
          </cell>
          <cell r="B3274" t="str">
            <v>U/L Tax Sch Bldg Bds Ser 2013</v>
          </cell>
          <cell r="C3274">
            <v>284250</v>
          </cell>
          <cell r="D3274">
            <v>283900</v>
          </cell>
        </row>
        <row r="3275">
          <cell r="A3275" t="str">
            <v>D3321</v>
          </cell>
          <cell r="B3275" t="str">
            <v>U/L Tax Ref Bds Ser 2013</v>
          </cell>
          <cell r="C3275">
            <v>644250</v>
          </cell>
          <cell r="D3275">
            <v>635250</v>
          </cell>
        </row>
        <row r="3276">
          <cell r="A3276" t="str">
            <v>D3330</v>
          </cell>
          <cell r="B3276" t="str">
            <v>U/L Tax Ref Bds Ser 2013</v>
          </cell>
          <cell r="C3276">
            <v>4872200</v>
          </cell>
          <cell r="D3276">
            <v>4901900</v>
          </cell>
        </row>
        <row r="3277">
          <cell r="A3277" t="str">
            <v>D3331</v>
          </cell>
          <cell r="B3277" t="str">
            <v>U/L Tax Ref Bds Taxable Ser 2013-A</v>
          </cell>
          <cell r="C3277">
            <v>1576000</v>
          </cell>
          <cell r="D3277">
            <v>1646725</v>
          </cell>
        </row>
        <row r="3278">
          <cell r="A3278" t="str">
            <v>D3333</v>
          </cell>
          <cell r="B3278" t="str">
            <v>U/L Tax Sch Bldg Bds Ser 2013</v>
          </cell>
          <cell r="C3278">
            <v>680000</v>
          </cell>
          <cell r="D3278">
            <v>680000</v>
          </cell>
        </row>
        <row r="3279">
          <cell r="A3279" t="str">
            <v>D3335</v>
          </cell>
          <cell r="B3279" t="str">
            <v>U/L Tax Ref Bds Ser 2013</v>
          </cell>
          <cell r="C3279">
            <v>1741838</v>
          </cell>
          <cell r="D3279">
            <v>1739150</v>
          </cell>
        </row>
        <row r="3280">
          <cell r="A3280" t="str">
            <v>D3336</v>
          </cell>
          <cell r="B3280" t="str">
            <v>U/L Tax Sch Bldg Bds Ser 2013</v>
          </cell>
          <cell r="C3280">
            <v>74300</v>
          </cell>
          <cell r="D3280">
            <v>74300</v>
          </cell>
        </row>
        <row r="3281">
          <cell r="A3281" t="str">
            <v>D3337</v>
          </cell>
          <cell r="B3281" t="str">
            <v>U/L Tax Qualified Sch Constn Bds Taxable Ser 2013 (Direct-Pay Subsidy)</v>
          </cell>
          <cell r="C3281">
            <v>240000</v>
          </cell>
          <cell r="D3281">
            <v>240000</v>
          </cell>
        </row>
        <row r="3282">
          <cell r="A3282" t="str">
            <v>D3343</v>
          </cell>
          <cell r="B3282" t="str">
            <v>U/L Tax Ref Bds Ser 2013</v>
          </cell>
          <cell r="C3282">
            <v>310450</v>
          </cell>
          <cell r="D3282">
            <v>310450</v>
          </cell>
        </row>
        <row r="3283">
          <cell r="A3283" t="str">
            <v>D3352</v>
          </cell>
          <cell r="B3283" t="str">
            <v>U/L Tax Ref Bds Ser 2013</v>
          </cell>
          <cell r="C3283">
            <v>6536075</v>
          </cell>
          <cell r="D3283">
            <v>8572000</v>
          </cell>
        </row>
        <row r="3284">
          <cell r="A3284" t="str">
            <v>D3358</v>
          </cell>
          <cell r="B3284" t="str">
            <v>U/L Tax Ref Bds Ser 2013</v>
          </cell>
          <cell r="C3284">
            <v>227881</v>
          </cell>
          <cell r="D3284">
            <v>227881</v>
          </cell>
        </row>
        <row r="3285">
          <cell r="A3285" t="str">
            <v>D3363</v>
          </cell>
          <cell r="B3285" t="str">
            <v>U/L Tax Ref Bds Ser 2013</v>
          </cell>
          <cell r="C3285">
            <v>781500</v>
          </cell>
          <cell r="D3285">
            <v>780075</v>
          </cell>
        </row>
        <row r="3286">
          <cell r="A3286" t="str">
            <v>D3365</v>
          </cell>
          <cell r="B3286" t="str">
            <v>U/L Tax Ref Bds Ser 2013</v>
          </cell>
          <cell r="C3286">
            <v>505619</v>
          </cell>
          <cell r="D3286">
            <v>505019</v>
          </cell>
        </row>
        <row r="3287">
          <cell r="A3287" t="str">
            <v>D3380</v>
          </cell>
          <cell r="B3287" t="str">
            <v>U/L Tax Sch Bldg Bds Ser 2013</v>
          </cell>
          <cell r="C3287">
            <v>748181</v>
          </cell>
          <cell r="D3287">
            <v>748181</v>
          </cell>
        </row>
        <row r="3288">
          <cell r="A3288" t="str">
            <v>D3382</v>
          </cell>
          <cell r="B3288" t="str">
            <v>U/L Tax Ref Bds Ser 2013</v>
          </cell>
          <cell r="C3288">
            <v>2631738</v>
          </cell>
          <cell r="D3288">
            <v>2623638</v>
          </cell>
        </row>
        <row r="3289">
          <cell r="A3289" t="str">
            <v>D3383</v>
          </cell>
          <cell r="B3289" t="str">
            <v>U/L Tax Ref Bds Taxable Ser 2013C</v>
          </cell>
          <cell r="C3289">
            <v>94732</v>
          </cell>
          <cell r="D3289">
            <v>889732</v>
          </cell>
        </row>
        <row r="3290">
          <cell r="A3290" t="str">
            <v>D3384</v>
          </cell>
          <cell r="B3290" t="str">
            <v>U/L Tax Ref Bds Ser 2013A</v>
          </cell>
          <cell r="C3290">
            <v>1764150</v>
          </cell>
          <cell r="D3290">
            <v>8164150</v>
          </cell>
        </row>
        <row r="3291">
          <cell r="A3291" t="str">
            <v>D3385</v>
          </cell>
          <cell r="B3291" t="str">
            <v>U/L Tax Ref Bds Ser 2013B</v>
          </cell>
          <cell r="C3291">
            <v>1046850</v>
          </cell>
          <cell r="D3291">
            <v>1046850</v>
          </cell>
        </row>
        <row r="3292">
          <cell r="A3292" t="str">
            <v>D3386</v>
          </cell>
          <cell r="B3292" t="str">
            <v>U/L Tax Sch Bldg Bds Ser 2013</v>
          </cell>
          <cell r="C3292">
            <v>197050</v>
          </cell>
          <cell r="D3292">
            <v>199150</v>
          </cell>
        </row>
        <row r="3293">
          <cell r="A3293" t="str">
            <v>D3397</v>
          </cell>
          <cell r="B3293" t="str">
            <v>U/L Tax Qualified Sch Constn Bds Taxable Ser 2013 (Direct-Pay Subsidy)</v>
          </cell>
          <cell r="C3293">
            <v>357617</v>
          </cell>
          <cell r="D3293">
            <v>357617</v>
          </cell>
        </row>
        <row r="3294">
          <cell r="A3294" t="str">
            <v>D3398</v>
          </cell>
          <cell r="B3294" t="str">
            <v>U/L Tax Sch Bldg &amp; Ref Bds Ser 2013</v>
          </cell>
          <cell r="C3294">
            <v>328400</v>
          </cell>
          <cell r="D3294">
            <v>327600</v>
          </cell>
        </row>
        <row r="3295">
          <cell r="A3295" t="str">
            <v>D3399</v>
          </cell>
          <cell r="B3295" t="str">
            <v>U/L Tax Sch Bldg Bds Ser 2013A</v>
          </cell>
          <cell r="C3295">
            <v>782112</v>
          </cell>
          <cell r="D3295">
            <v>783412</v>
          </cell>
        </row>
        <row r="3296">
          <cell r="A3296" t="str">
            <v>D3400</v>
          </cell>
          <cell r="B3296" t="str">
            <v>U/L Tax Sch Bldg Bds Taxable Ser 2013B</v>
          </cell>
          <cell r="C3296">
            <v>783040</v>
          </cell>
          <cell r="D3296">
            <v>781540</v>
          </cell>
        </row>
        <row r="3297">
          <cell r="A3297" t="str">
            <v>D3401</v>
          </cell>
          <cell r="B3297" t="str">
            <v>U/L Tax Ref Bds Ser 2013</v>
          </cell>
          <cell r="C3297">
            <v>294325</v>
          </cell>
          <cell r="D3297">
            <v>294325</v>
          </cell>
        </row>
        <row r="3298">
          <cell r="A3298" t="str">
            <v>D3404</v>
          </cell>
          <cell r="B3298" t="str">
            <v>U/L Tax Ref Bds Ser 2013</v>
          </cell>
          <cell r="C3298">
            <v>400850</v>
          </cell>
          <cell r="D3298">
            <v>403000</v>
          </cell>
        </row>
        <row r="3299">
          <cell r="A3299" t="str">
            <v>D3410</v>
          </cell>
          <cell r="B3299" t="str">
            <v>U/L Tax Ref Bds Ser 2013</v>
          </cell>
          <cell r="C3299">
            <v>4494125</v>
          </cell>
          <cell r="D3299">
            <v>5614650</v>
          </cell>
        </row>
        <row r="3300">
          <cell r="A3300" t="str">
            <v>D3412</v>
          </cell>
          <cell r="B3300" t="str">
            <v>U/L Tax Sch Bldg Bds Ser 2013D</v>
          </cell>
          <cell r="C3300">
            <v>6391188</v>
          </cell>
          <cell r="D3300">
            <v>4934288</v>
          </cell>
        </row>
        <row r="3301">
          <cell r="A3301" t="str">
            <v>D3414</v>
          </cell>
          <cell r="B3301" t="str">
            <v>U/L Tax Ref Bds Ser 2013</v>
          </cell>
          <cell r="C3301">
            <v>1810162</v>
          </cell>
          <cell r="D3301">
            <v>2285162</v>
          </cell>
        </row>
        <row r="3302">
          <cell r="A3302" t="str">
            <v>D3416</v>
          </cell>
          <cell r="B3302" t="str">
            <v>U/L Tax Sch Bldg &amp; Ref Bds Ser 2013</v>
          </cell>
          <cell r="C3302">
            <v>2723912</v>
          </cell>
          <cell r="D3302">
            <v>2728312</v>
          </cell>
        </row>
        <row r="3303">
          <cell r="A3303" t="str">
            <v>D3421</v>
          </cell>
          <cell r="B3303" t="str">
            <v>U/L Tax Ref Bds Ser 2013</v>
          </cell>
          <cell r="C3303">
            <v>2676269</v>
          </cell>
          <cell r="D3303">
            <v>2686269</v>
          </cell>
        </row>
        <row r="3304">
          <cell r="A3304" t="str">
            <v>D3423</v>
          </cell>
          <cell r="B3304" t="str">
            <v>U/L Tax Sch Bldg Bds Ser 2013</v>
          </cell>
          <cell r="C3304">
            <v>5900419</v>
          </cell>
          <cell r="D3304">
            <v>5903269</v>
          </cell>
        </row>
        <row r="3305">
          <cell r="A3305" t="str">
            <v>D3424</v>
          </cell>
          <cell r="B3305" t="str">
            <v>U/L Tax Ref Bds Ser 2013</v>
          </cell>
          <cell r="C3305">
            <v>318125</v>
          </cell>
          <cell r="D3305">
            <v>313125</v>
          </cell>
        </row>
        <row r="3306">
          <cell r="A3306" t="str">
            <v>D3428</v>
          </cell>
          <cell r="B3306" t="str">
            <v>U/L Tax Ref Bds Ser 2013</v>
          </cell>
          <cell r="C3306">
            <v>950392</v>
          </cell>
          <cell r="D3306">
            <v>951486</v>
          </cell>
        </row>
        <row r="3307">
          <cell r="A3307" t="str">
            <v>D3433</v>
          </cell>
          <cell r="B3307" t="str">
            <v>U/L Tax Ref Bds Ser 2013</v>
          </cell>
          <cell r="C3307">
            <v>341425</v>
          </cell>
          <cell r="D3307">
            <v>340125</v>
          </cell>
        </row>
        <row r="3308">
          <cell r="A3308" t="str">
            <v>D3435</v>
          </cell>
          <cell r="B3308" t="str">
            <v>U/L Tax Ref Bds Ser 2013A</v>
          </cell>
          <cell r="C3308">
            <v>560612</v>
          </cell>
          <cell r="D3308">
            <v>981612</v>
          </cell>
        </row>
        <row r="3309">
          <cell r="A3309" t="str">
            <v>D3436</v>
          </cell>
          <cell r="B3309" t="str">
            <v>U/L Tax Ref Bds Ser 2013B</v>
          </cell>
          <cell r="C3309">
            <v>2614375</v>
          </cell>
          <cell r="D3309">
            <v>2620475</v>
          </cell>
        </row>
        <row r="3310">
          <cell r="A3310" t="str">
            <v>D3437</v>
          </cell>
          <cell r="B3310" t="str">
            <v>U/L Tax Ref Bds Ser 2013A</v>
          </cell>
          <cell r="C3310">
            <v>1862450</v>
          </cell>
          <cell r="D3310">
            <v>2934950</v>
          </cell>
        </row>
        <row r="3311">
          <cell r="A3311" t="str">
            <v>D3438</v>
          </cell>
          <cell r="B3311" t="str">
            <v>U/L Tax Ref Bds Taxable Ser 2013B</v>
          </cell>
          <cell r="C3311">
            <v>2649753</v>
          </cell>
          <cell r="D3311">
            <v>3549753</v>
          </cell>
        </row>
        <row r="3312">
          <cell r="A3312" t="str">
            <v>D3441</v>
          </cell>
          <cell r="B3312" t="str">
            <v>U/L Tax Ref Bds Taxable Ser 2013</v>
          </cell>
          <cell r="C3312">
            <v>482325</v>
          </cell>
          <cell r="D3312">
            <v>3101425</v>
          </cell>
        </row>
        <row r="3313">
          <cell r="A3313" t="str">
            <v>D3442</v>
          </cell>
          <cell r="B3313" t="str">
            <v>U/L Tax Sch Bldg Bds Ser 2013</v>
          </cell>
          <cell r="C3313">
            <v>3407200</v>
          </cell>
          <cell r="D3313">
            <v>3028450</v>
          </cell>
        </row>
        <row r="3314">
          <cell r="A3314" t="str">
            <v>D3443</v>
          </cell>
          <cell r="B3314" t="str">
            <v>U/L Tax Ref Bds Taxable Ser 2013</v>
          </cell>
          <cell r="C3314">
            <v>172468</v>
          </cell>
          <cell r="D3314">
            <v>1472468</v>
          </cell>
        </row>
        <row r="3315">
          <cell r="A3315" t="str">
            <v>D3445</v>
          </cell>
          <cell r="B3315" t="str">
            <v>U/L Tax Schhse &amp; Ref Bds Ser 2013A</v>
          </cell>
          <cell r="C3315">
            <v>5084012</v>
          </cell>
          <cell r="D3315">
            <v>6088512</v>
          </cell>
        </row>
        <row r="3316">
          <cell r="A3316" t="str">
            <v>D3447</v>
          </cell>
          <cell r="B3316" t="str">
            <v>U/L Tax Ref Bds Ser 2013</v>
          </cell>
          <cell r="C3316">
            <v>283850</v>
          </cell>
          <cell r="D3316">
            <v>283850</v>
          </cell>
        </row>
        <row r="3317">
          <cell r="A3317" t="str">
            <v>D3452</v>
          </cell>
          <cell r="B3317" t="str">
            <v>U/L Tax Ref Bds Ser 2013</v>
          </cell>
          <cell r="C3317">
            <v>359725</v>
          </cell>
          <cell r="D3317">
            <v>573725</v>
          </cell>
        </row>
        <row r="3318">
          <cell r="A3318" t="str">
            <v>D3457</v>
          </cell>
          <cell r="B3318" t="str">
            <v>U/L Tax Sch Bldg Bds Ser 2013</v>
          </cell>
          <cell r="C3318">
            <v>740269</v>
          </cell>
          <cell r="D3318">
            <v>741719</v>
          </cell>
        </row>
        <row r="3319">
          <cell r="A3319" t="str">
            <v>D3458</v>
          </cell>
          <cell r="B3319" t="str">
            <v>U/L Tax Ref Bds Ser 2013</v>
          </cell>
          <cell r="C3319">
            <v>464900</v>
          </cell>
          <cell r="D3319">
            <v>461700</v>
          </cell>
        </row>
        <row r="3320">
          <cell r="A3320" t="str">
            <v>D3460</v>
          </cell>
          <cell r="B3320" t="str">
            <v>U/L Tax Ref Bds Ser 2013</v>
          </cell>
          <cell r="C3320">
            <v>354725</v>
          </cell>
          <cell r="D3320">
            <v>357725</v>
          </cell>
        </row>
        <row r="3321">
          <cell r="A3321" t="str">
            <v>D3461</v>
          </cell>
          <cell r="B3321" t="str">
            <v>U/L Tax Ref Bds Ser 2013</v>
          </cell>
          <cell r="C3321">
            <v>2181300</v>
          </cell>
          <cell r="D3321">
            <v>2190200</v>
          </cell>
        </row>
        <row r="3322">
          <cell r="A3322" t="str">
            <v>D3463</v>
          </cell>
          <cell r="B3322" t="str">
            <v>U/L Tax Ref Bds Ser 2013</v>
          </cell>
          <cell r="C3322">
            <v>638175</v>
          </cell>
          <cell r="D3322">
            <v>634125</v>
          </cell>
        </row>
        <row r="3323">
          <cell r="A3323" t="str">
            <v>D3464</v>
          </cell>
          <cell r="B3323" t="str">
            <v>U/L Tax Ref Bds Ser 2013</v>
          </cell>
          <cell r="C3323">
            <v>381150</v>
          </cell>
          <cell r="D3323">
            <v>381150</v>
          </cell>
        </row>
        <row r="3324">
          <cell r="A3324" t="str">
            <v>D3470</v>
          </cell>
          <cell r="B3324" t="str">
            <v>U/L Tax Ref Bds Ser 2013</v>
          </cell>
          <cell r="C3324">
            <v>414425</v>
          </cell>
          <cell r="D3324">
            <v>419425</v>
          </cell>
        </row>
        <row r="3325">
          <cell r="A3325" t="str">
            <v>D3471</v>
          </cell>
          <cell r="B3325" t="str">
            <v>U/L Tax Sch Bldg Bds Ser 2013</v>
          </cell>
          <cell r="C3325">
            <v>404500</v>
          </cell>
          <cell r="D3325">
            <v>403950</v>
          </cell>
        </row>
        <row r="3326">
          <cell r="A3326" t="str">
            <v>D3472</v>
          </cell>
          <cell r="B3326" t="str">
            <v>U/L Tax Sch Bldg &amp; Ref Bds Ser 2013</v>
          </cell>
          <cell r="C3326">
            <v>4673475</v>
          </cell>
          <cell r="D3326">
            <v>4671150</v>
          </cell>
        </row>
        <row r="3327">
          <cell r="A3327" t="str">
            <v>D3473</v>
          </cell>
          <cell r="B3327" t="str">
            <v>U/L Tax Sch Bldg &amp; Ref Bds Ser 2013</v>
          </cell>
          <cell r="C3327">
            <v>2846600</v>
          </cell>
          <cell r="D3327">
            <v>2777300</v>
          </cell>
        </row>
        <row r="3328">
          <cell r="A3328" t="str">
            <v>D3478</v>
          </cell>
          <cell r="B3328" t="str">
            <v>U/L Tax Ref Bds Ser 2013-A</v>
          </cell>
          <cell r="C3328">
            <v>2820900</v>
          </cell>
          <cell r="D3328">
            <v>4925900</v>
          </cell>
        </row>
        <row r="3329">
          <cell r="A3329" t="str">
            <v>D3481</v>
          </cell>
          <cell r="B3329" t="str">
            <v>U/L Tax Ref Bds Taxable Ser 2013-B</v>
          </cell>
          <cell r="C3329">
            <v>2879477</v>
          </cell>
          <cell r="D3329">
            <v>447135</v>
          </cell>
        </row>
        <row r="3330">
          <cell r="A3330" t="str">
            <v>D3492</v>
          </cell>
          <cell r="B3330" t="str">
            <v>U/L Tax Ref Bds Ser 2013</v>
          </cell>
          <cell r="C3330">
            <v>146175</v>
          </cell>
          <cell r="D3330">
            <v>115875</v>
          </cell>
        </row>
        <row r="3331">
          <cell r="A3331" t="str">
            <v>D3493</v>
          </cell>
          <cell r="B3331" t="str">
            <v>U/L Tax Ref Bds Ser 2013</v>
          </cell>
          <cell r="C3331">
            <v>369088</v>
          </cell>
          <cell r="D3331">
            <v>369088</v>
          </cell>
        </row>
        <row r="3332">
          <cell r="A3332" t="str">
            <v>D3497</v>
          </cell>
          <cell r="B3332" t="str">
            <v>U/L Tax Ref Bds Ser 2013</v>
          </cell>
          <cell r="C3332">
            <v>370805</v>
          </cell>
          <cell r="D3332">
            <v>369105</v>
          </cell>
        </row>
        <row r="3333">
          <cell r="A3333" t="str">
            <v>D3498</v>
          </cell>
          <cell r="B3333" t="str">
            <v>U/L Tax Sch Bldg Bds Ser 2013</v>
          </cell>
          <cell r="C3333">
            <v>5179700</v>
          </cell>
          <cell r="D3333">
            <v>5180325</v>
          </cell>
        </row>
        <row r="3334">
          <cell r="A3334" t="str">
            <v>D3499</v>
          </cell>
          <cell r="B3334" t="str">
            <v>U/L Tax Sch Bldg Bds Ser 2013</v>
          </cell>
          <cell r="C3334">
            <v>43225</v>
          </cell>
          <cell r="D3334">
            <v>43225</v>
          </cell>
        </row>
        <row r="3335">
          <cell r="A3335" t="str">
            <v>D3502</v>
          </cell>
          <cell r="B3335" t="str">
            <v>U/L Tax Ref Bds Ser 2013B</v>
          </cell>
          <cell r="C3335">
            <v>1312250</v>
          </cell>
          <cell r="D3335">
            <v>3302250</v>
          </cell>
        </row>
        <row r="3336">
          <cell r="A3336" t="str">
            <v>D3506</v>
          </cell>
          <cell r="B3336" t="str">
            <v>U/L Tax Ref Bds Ser 2013</v>
          </cell>
          <cell r="C3336">
            <v>210700</v>
          </cell>
          <cell r="D3336">
            <v>209600</v>
          </cell>
        </row>
        <row r="3337">
          <cell r="A3337" t="str">
            <v>D3507</v>
          </cell>
          <cell r="B3337" t="str">
            <v>U/L Tax Ref Bds Ser 2013A</v>
          </cell>
          <cell r="C3337">
            <v>459100</v>
          </cell>
          <cell r="D3337">
            <v>458512</v>
          </cell>
        </row>
        <row r="3338">
          <cell r="A3338" t="str">
            <v>D3508</v>
          </cell>
          <cell r="B3338" t="str">
            <v>U/L Tax Ref Bds Ser 2013B</v>
          </cell>
          <cell r="C3338">
            <v>2044842</v>
          </cell>
          <cell r="D3338">
            <v>2040355</v>
          </cell>
        </row>
        <row r="3339">
          <cell r="A3339" t="str">
            <v>D3511</v>
          </cell>
          <cell r="B3339" t="str">
            <v>U/L Tax Ref Bds Taxable Ser 2013-B</v>
          </cell>
          <cell r="C3339">
            <v>1394350</v>
          </cell>
          <cell r="D3339">
            <v>1394350</v>
          </cell>
        </row>
        <row r="3340">
          <cell r="A3340" t="str">
            <v>D3512</v>
          </cell>
          <cell r="B3340" t="str">
            <v>U/L Tax Ref Bds Ser 2013-A</v>
          </cell>
          <cell r="C3340">
            <v>636325</v>
          </cell>
          <cell r="D3340">
            <v>831175</v>
          </cell>
        </row>
        <row r="3341">
          <cell r="A3341" t="str">
            <v>D3513</v>
          </cell>
          <cell r="B3341" t="str">
            <v>U/L Tax Ref Bds Ser 2013</v>
          </cell>
          <cell r="C3341">
            <v>194400</v>
          </cell>
          <cell r="D3341">
            <v>194400</v>
          </cell>
        </row>
        <row r="3342">
          <cell r="A3342" t="str">
            <v>D3514</v>
          </cell>
          <cell r="B3342" t="str">
            <v>U/L Tax Ref Bds Ser 2013</v>
          </cell>
          <cell r="C3342">
            <v>140000</v>
          </cell>
          <cell r="D3342">
            <v>145000</v>
          </cell>
        </row>
        <row r="3343">
          <cell r="A3343" t="str">
            <v>D3516</v>
          </cell>
          <cell r="B3343" t="str">
            <v>U/L Tax Ref Bds Ser 2013</v>
          </cell>
          <cell r="C3343">
            <v>4479000</v>
          </cell>
          <cell r="D3343">
            <v>4492000</v>
          </cell>
        </row>
        <row r="3344">
          <cell r="A3344" t="str">
            <v>D3519</v>
          </cell>
          <cell r="B3344" t="str">
            <v>U/L Tax Ref Bds Ser 2013</v>
          </cell>
          <cell r="C3344">
            <v>507938</v>
          </cell>
          <cell r="D3344">
            <v>510400</v>
          </cell>
        </row>
        <row r="3345">
          <cell r="A3345" t="str">
            <v>D3520</v>
          </cell>
          <cell r="B3345" t="str">
            <v>U/L Tax Ref Bds Ser 2013</v>
          </cell>
          <cell r="C3345">
            <v>288400</v>
          </cell>
          <cell r="D3345">
            <v>288000</v>
          </cell>
        </row>
        <row r="3346">
          <cell r="A3346" t="str">
            <v>D3523</v>
          </cell>
          <cell r="B3346" t="str">
            <v>U/L Tax Ref Bds Ser 2013</v>
          </cell>
          <cell r="C3346">
            <v>2957806</v>
          </cell>
          <cell r="D3346">
            <v>7642681</v>
          </cell>
        </row>
        <row r="3347">
          <cell r="A3347" t="str">
            <v>D3527</v>
          </cell>
          <cell r="B3347" t="str">
            <v>U/L Tax Ref Bds Ser 2013</v>
          </cell>
          <cell r="C3347">
            <v>216945</v>
          </cell>
          <cell r="D3347">
            <v>414945</v>
          </cell>
        </row>
        <row r="3348">
          <cell r="A3348" t="str">
            <v>D3544</v>
          </cell>
          <cell r="B3348" t="str">
            <v>U/L Tax Ref Bds Taxable Ser 2013-B</v>
          </cell>
          <cell r="C3348">
            <v>752250</v>
          </cell>
          <cell r="D3348">
            <v>752250</v>
          </cell>
        </row>
        <row r="3349">
          <cell r="A3349" t="str">
            <v>D3545</v>
          </cell>
          <cell r="B3349" t="str">
            <v>U/L Tax Ref Bds Ser 2013-A</v>
          </cell>
          <cell r="C3349">
            <v>344150</v>
          </cell>
          <cell r="D3349">
            <v>347800</v>
          </cell>
        </row>
        <row r="3350">
          <cell r="A3350" t="str">
            <v>D3546</v>
          </cell>
          <cell r="B3350" t="str">
            <v>U/L Tax Ref Bds Taxable Ser 2013</v>
          </cell>
          <cell r="C3350">
            <v>2190000</v>
          </cell>
          <cell r="D3350">
            <v>2186100</v>
          </cell>
        </row>
        <row r="3351">
          <cell r="A3351" t="str">
            <v>D3547</v>
          </cell>
          <cell r="B3351" t="str">
            <v>U/L Tax Sch Bldg &amp; Ref Bds Ser 2013</v>
          </cell>
          <cell r="C3351">
            <v>6698156</v>
          </cell>
          <cell r="D3351">
            <v>3879756</v>
          </cell>
        </row>
        <row r="3352">
          <cell r="A3352" t="str">
            <v>D3548</v>
          </cell>
          <cell r="B3352" t="str">
            <v>U/L Tax Sch Bldg Bds Ser 2013</v>
          </cell>
          <cell r="C3352">
            <v>1188694</v>
          </cell>
          <cell r="D3352">
            <v>1192344</v>
          </cell>
        </row>
        <row r="3353">
          <cell r="A3353" t="str">
            <v>D3552</v>
          </cell>
          <cell r="B3353" t="str">
            <v>U/L Tax Ref Bds Ser 2013A</v>
          </cell>
          <cell r="C3353">
            <v>928725</v>
          </cell>
          <cell r="D3353">
            <v>575000</v>
          </cell>
        </row>
        <row r="3354">
          <cell r="A3354" t="str">
            <v>D3553</v>
          </cell>
          <cell r="B3354" t="str">
            <v>U/L Tax Ref Bds Taxable Ser 2013B</v>
          </cell>
          <cell r="C3354">
            <v>1560735</v>
          </cell>
          <cell r="D3354">
            <v>5175385</v>
          </cell>
        </row>
        <row r="3355">
          <cell r="A3355" t="str">
            <v>D3555</v>
          </cell>
          <cell r="B3355" t="str">
            <v>U/L Tax Ref Bds Ser 2013-A</v>
          </cell>
          <cell r="C3355">
            <v>323225</v>
          </cell>
          <cell r="D3355">
            <v>322425</v>
          </cell>
        </row>
        <row r="3356">
          <cell r="A3356" t="str">
            <v>D3556</v>
          </cell>
          <cell r="B3356" t="str">
            <v>U/L Tax Ref Bds Taxable Ser 2013-B</v>
          </cell>
          <cell r="C3356">
            <v>1886268</v>
          </cell>
          <cell r="D3356">
            <v>1895868</v>
          </cell>
        </row>
        <row r="3357">
          <cell r="A3357" t="str">
            <v>D3563</v>
          </cell>
          <cell r="B3357" t="str">
            <v>U/L Tax Ref Bds Ser 2013</v>
          </cell>
          <cell r="C3357">
            <v>3835850</v>
          </cell>
          <cell r="D3357">
            <v>3844700</v>
          </cell>
        </row>
        <row r="3358">
          <cell r="A3358" t="str">
            <v>D3564</v>
          </cell>
          <cell r="B3358" t="str">
            <v>U/L Tax Ref Bds Ser 2013-A</v>
          </cell>
          <cell r="C3358">
            <v>631450</v>
          </cell>
          <cell r="D3358">
            <v>3171450</v>
          </cell>
        </row>
        <row r="3359">
          <cell r="A3359" t="str">
            <v>D3565</v>
          </cell>
          <cell r="B3359" t="str">
            <v>U/L Tax Ref Bds Ser 2013</v>
          </cell>
          <cell r="C3359">
            <v>260706</v>
          </cell>
          <cell r="D3359">
            <v>260706</v>
          </cell>
        </row>
        <row r="3360">
          <cell r="A3360" t="str">
            <v>D3566</v>
          </cell>
          <cell r="B3360" t="str">
            <v>U/L Tax Ref Bds Ser 2013-B</v>
          </cell>
          <cell r="C3360">
            <v>4084375</v>
          </cell>
          <cell r="D3360">
            <v>4290575</v>
          </cell>
        </row>
        <row r="3361">
          <cell r="A3361" t="str">
            <v>D3567</v>
          </cell>
          <cell r="B3361" t="str">
            <v>U/L Tax Ref Bds Ser 2013</v>
          </cell>
          <cell r="C3361">
            <v>255919</v>
          </cell>
          <cell r="D3361">
            <v>255919</v>
          </cell>
        </row>
        <row r="3362">
          <cell r="A3362" t="str">
            <v>D3568</v>
          </cell>
          <cell r="B3362" t="str">
            <v>U/L Tax Ref Bds Ser 2013-A</v>
          </cell>
          <cell r="C3362">
            <v>4176094</v>
          </cell>
          <cell r="D3362">
            <v>4148294</v>
          </cell>
        </row>
        <row r="3363">
          <cell r="A3363" t="str">
            <v>D3569</v>
          </cell>
          <cell r="B3363" t="str">
            <v>U/L Tax Ref Bds Ser 2013-B</v>
          </cell>
          <cell r="C3363">
            <v>618919</v>
          </cell>
          <cell r="D3363">
            <v>621319</v>
          </cell>
        </row>
        <row r="3364">
          <cell r="A3364" t="str">
            <v>D3574</v>
          </cell>
          <cell r="B3364" t="str">
            <v>Variable Rate U/L Tax Sch Bldg Bds Ser 2013</v>
          </cell>
          <cell r="C3364">
            <v>3631955</v>
          </cell>
          <cell r="D3364">
            <v>3736652</v>
          </cell>
        </row>
        <row r="3365">
          <cell r="A3365" t="str">
            <v>D3579</v>
          </cell>
          <cell r="B3365" t="str">
            <v>U/L Tax Ref Bds Ser 2013</v>
          </cell>
          <cell r="C3365">
            <v>303075</v>
          </cell>
          <cell r="D3365">
            <v>303075</v>
          </cell>
        </row>
        <row r="3366">
          <cell r="A3366" t="str">
            <v>D3580</v>
          </cell>
          <cell r="B3366" t="str">
            <v>U/L Tax Schhse Bds Ser 2013</v>
          </cell>
          <cell r="C3366">
            <v>475026</v>
          </cell>
          <cell r="D3366">
            <v>482276</v>
          </cell>
        </row>
        <row r="3367">
          <cell r="A3367" t="str">
            <v>D3590</v>
          </cell>
          <cell r="B3367" t="str">
            <v>U/L Tax Ref Bds Ser 2013</v>
          </cell>
          <cell r="C3367">
            <v>784700</v>
          </cell>
          <cell r="D3367">
            <v>1049200</v>
          </cell>
        </row>
        <row r="3368">
          <cell r="A3368" t="str">
            <v>D3602</v>
          </cell>
          <cell r="B3368" t="str">
            <v>U/L Tax Ref Bds Ser 2013</v>
          </cell>
          <cell r="C3368">
            <v>320488</v>
          </cell>
          <cell r="D3368">
            <v>318088</v>
          </cell>
        </row>
        <row r="3369">
          <cell r="A3369" t="str">
            <v>D3603</v>
          </cell>
          <cell r="B3369" t="str">
            <v>U/L Tax Ref Bds Taxable Ser 2013B</v>
          </cell>
          <cell r="C3369">
            <v>1716450</v>
          </cell>
          <cell r="D3369">
            <v>1704725</v>
          </cell>
        </row>
        <row r="3370">
          <cell r="A3370" t="str">
            <v>D3604</v>
          </cell>
          <cell r="B3370" t="str">
            <v>U/L Tax Ref Bds Ser 2013</v>
          </cell>
          <cell r="C3370">
            <v>1471225</v>
          </cell>
          <cell r="D3370">
            <v>1471225</v>
          </cell>
        </row>
        <row r="3371">
          <cell r="A3371" t="str">
            <v>D3606</v>
          </cell>
          <cell r="B3371" t="str">
            <v>U/L Tax Ref Bds Ser 2013A</v>
          </cell>
          <cell r="C3371">
            <v>142250</v>
          </cell>
          <cell r="D3371">
            <v>135700</v>
          </cell>
        </row>
        <row r="3372">
          <cell r="A3372" t="str">
            <v>D3609</v>
          </cell>
          <cell r="B3372" t="str">
            <v>U/L Tax Ref Bds Ser 2013</v>
          </cell>
          <cell r="C3372">
            <v>312850</v>
          </cell>
          <cell r="D3372">
            <v>312250</v>
          </cell>
        </row>
        <row r="3373">
          <cell r="A3373" t="str">
            <v>D3610</v>
          </cell>
          <cell r="B3373" t="str">
            <v>U/L Tax Ref Bds Ser 2013</v>
          </cell>
          <cell r="C3373">
            <v>2185000</v>
          </cell>
          <cell r="D3373">
            <v>2075000</v>
          </cell>
        </row>
        <row r="3374">
          <cell r="A3374" t="str">
            <v>D3615</v>
          </cell>
          <cell r="B3374" t="str">
            <v>U/L Tax Sch Bldg Bds Ser 2013</v>
          </cell>
          <cell r="C3374">
            <v>648401</v>
          </cell>
          <cell r="D3374">
            <v>644401</v>
          </cell>
        </row>
        <row r="3375">
          <cell r="A3375" t="str">
            <v>D3623</v>
          </cell>
          <cell r="B3375" t="str">
            <v>U/L Tax Ref Bds Ser 2013</v>
          </cell>
          <cell r="C3375">
            <v>1652450</v>
          </cell>
          <cell r="D3375">
            <v>1655400</v>
          </cell>
        </row>
        <row r="3376">
          <cell r="A3376" t="str">
            <v>D3634</v>
          </cell>
          <cell r="B3376" t="str">
            <v>U/L Tax School Bldg Bds Ser 2013</v>
          </cell>
          <cell r="C3376">
            <v>4764500</v>
          </cell>
          <cell r="D3376">
            <v>4764500</v>
          </cell>
        </row>
        <row r="3377">
          <cell r="A3377" t="str">
            <v>D3637</v>
          </cell>
          <cell r="B3377" t="str">
            <v>U/L Tax Ref Bds Ser 2014</v>
          </cell>
          <cell r="C3377">
            <v>1450350</v>
          </cell>
          <cell r="D3377">
            <v>1443750</v>
          </cell>
        </row>
        <row r="3378">
          <cell r="A3378" t="str">
            <v>D3641</v>
          </cell>
          <cell r="B3378" t="str">
            <v>U/L Tax Sch Bldg Bds Ser 2013</v>
          </cell>
          <cell r="C3378">
            <v>938644</v>
          </cell>
          <cell r="D3378">
            <v>938644</v>
          </cell>
        </row>
        <row r="3379">
          <cell r="A3379" t="str">
            <v>D3644</v>
          </cell>
          <cell r="B3379" t="str">
            <v>U/L Tax Ref Bds Ser 2013</v>
          </cell>
          <cell r="C3379">
            <v>6917650</v>
          </cell>
          <cell r="D3379">
            <v>14569450</v>
          </cell>
        </row>
        <row r="3380">
          <cell r="A3380" t="str">
            <v>D3646</v>
          </cell>
          <cell r="B3380" t="str">
            <v>U/L Tax Sch Bldg Bds Ser 2013A</v>
          </cell>
          <cell r="C3380">
            <v>3120075</v>
          </cell>
          <cell r="D3380">
            <v>3119025</v>
          </cell>
        </row>
        <row r="3381">
          <cell r="A3381" t="str">
            <v>D3648</v>
          </cell>
          <cell r="B3381" t="str">
            <v>U/L Tax Sch Bldg &amp; Ref Bds Ser 2013</v>
          </cell>
          <cell r="C3381">
            <v>1195788</v>
          </cell>
          <cell r="D3381">
            <v>1201275</v>
          </cell>
        </row>
        <row r="3382">
          <cell r="A3382" t="str">
            <v>D3649</v>
          </cell>
          <cell r="B3382" t="str">
            <v>U/L Tax Ref Bds Ser 2013</v>
          </cell>
          <cell r="C3382">
            <v>642700</v>
          </cell>
          <cell r="D3382">
            <v>635650</v>
          </cell>
        </row>
        <row r="3383">
          <cell r="A3383" t="str">
            <v>D3650</v>
          </cell>
          <cell r="B3383" t="str">
            <v>U/L Tax Ref Bds Ser 2013</v>
          </cell>
          <cell r="C3383">
            <v>1359325</v>
          </cell>
          <cell r="D3383">
            <v>1360325</v>
          </cell>
        </row>
        <row r="3384">
          <cell r="A3384" t="str">
            <v>D3652</v>
          </cell>
          <cell r="B3384" t="str">
            <v>U/L Tax Sch Bldg &amp; Ref Bds Ser 2013</v>
          </cell>
          <cell r="C3384">
            <v>266575</v>
          </cell>
          <cell r="D3384">
            <v>266575</v>
          </cell>
        </row>
        <row r="3385">
          <cell r="A3385" t="str">
            <v>D3653</v>
          </cell>
          <cell r="B3385" t="str">
            <v>U/L Tax Ref Bds Ser 2013</v>
          </cell>
          <cell r="C3385">
            <v>191900</v>
          </cell>
          <cell r="D3385">
            <v>876900</v>
          </cell>
        </row>
        <row r="3386">
          <cell r="A3386" t="str">
            <v>D3660</v>
          </cell>
          <cell r="B3386" t="str">
            <v>U/L Tax Ref Bds Ser 2013-A</v>
          </cell>
          <cell r="C3386">
            <v>4688775</v>
          </cell>
          <cell r="D3386">
            <v>4796225</v>
          </cell>
        </row>
        <row r="3387">
          <cell r="A3387" t="str">
            <v>D3661</v>
          </cell>
          <cell r="B3387" t="str">
            <v>U/L Tax Ref Bds Ser 2013-B</v>
          </cell>
          <cell r="C3387">
            <v>3758050</v>
          </cell>
          <cell r="D3387">
            <v>5664175</v>
          </cell>
        </row>
        <row r="3388">
          <cell r="A3388" t="str">
            <v>D3662</v>
          </cell>
          <cell r="B3388" t="str">
            <v>U/L Tax Ref Bds Taxable Ser 2013-C</v>
          </cell>
          <cell r="C3388">
            <v>4313700</v>
          </cell>
          <cell r="D3388">
            <v>4314000</v>
          </cell>
        </row>
        <row r="3389">
          <cell r="A3389" t="str">
            <v>D3663</v>
          </cell>
          <cell r="B3389" t="str">
            <v>U/L Tax Sch Bldg &amp; Ref Bds Ser 2013</v>
          </cell>
          <cell r="C3389">
            <v>442625</v>
          </cell>
          <cell r="D3389">
            <v>446150</v>
          </cell>
        </row>
        <row r="3390">
          <cell r="A3390" t="str">
            <v>D3664</v>
          </cell>
          <cell r="B3390" t="str">
            <v>U/L Tax Sch Bldg Bds Ser 2013</v>
          </cell>
          <cell r="C3390">
            <v>796300</v>
          </cell>
          <cell r="D3390">
            <v>796300</v>
          </cell>
        </row>
        <row r="3391">
          <cell r="A3391" t="str">
            <v>D3668</v>
          </cell>
          <cell r="B3391" t="str">
            <v>U/L Tax Ref Bds Taxable Ser 2013</v>
          </cell>
          <cell r="C3391">
            <v>1795780</v>
          </cell>
          <cell r="D3391">
            <v>1800374</v>
          </cell>
        </row>
        <row r="3392">
          <cell r="A3392" t="str">
            <v>D3671</v>
          </cell>
          <cell r="B3392" t="str">
            <v>U/L Tax Sch Bldg Bds Ser 2013</v>
          </cell>
          <cell r="C3392">
            <v>474500</v>
          </cell>
          <cell r="D3392">
            <v>474500</v>
          </cell>
        </row>
        <row r="3393">
          <cell r="A3393" t="str">
            <v>D3683</v>
          </cell>
          <cell r="B3393" t="str">
            <v>U/L Tax Ref Bds Taxable Ser 2013</v>
          </cell>
          <cell r="C3393">
            <v>23358356</v>
          </cell>
          <cell r="D3393">
            <v>18775431</v>
          </cell>
        </row>
        <row r="3394">
          <cell r="A3394" t="str">
            <v>D3688</v>
          </cell>
          <cell r="B3394" t="str">
            <v>U/L Tax Ref Bds Taxable Ser 2013B</v>
          </cell>
          <cell r="C3394">
            <v>1867208</v>
          </cell>
          <cell r="D3394">
            <v>6083380</v>
          </cell>
        </row>
        <row r="3395">
          <cell r="A3395" t="str">
            <v>D3689</v>
          </cell>
          <cell r="B3395" t="str">
            <v>U/L Tax Ref Bds Ser 2013A</v>
          </cell>
          <cell r="C3395">
            <v>3723300</v>
          </cell>
          <cell r="D3395">
            <v>9263925</v>
          </cell>
        </row>
        <row r="3396">
          <cell r="A3396" t="str">
            <v>D3692</v>
          </cell>
          <cell r="B3396" t="str">
            <v>U/L Tax Ref Bds Taxable Ser 2013</v>
          </cell>
          <cell r="C3396">
            <v>3185046</v>
          </cell>
          <cell r="D3396">
            <v>3934078</v>
          </cell>
        </row>
        <row r="3397">
          <cell r="A3397" t="str">
            <v>D3695</v>
          </cell>
          <cell r="B3397" t="str">
            <v>U/L Tax Ref Bds Ser 2013</v>
          </cell>
          <cell r="C3397">
            <v>2140375</v>
          </cell>
          <cell r="D3397">
            <v>256575</v>
          </cell>
        </row>
        <row r="3398">
          <cell r="A3398" t="str">
            <v>D3696</v>
          </cell>
          <cell r="B3398" t="str">
            <v>U/L Tax Ref Bds Taxable Ser 2013</v>
          </cell>
          <cell r="C3398">
            <v>5749950</v>
          </cell>
          <cell r="D3398">
            <v>4364950</v>
          </cell>
        </row>
        <row r="3399">
          <cell r="A3399" t="str">
            <v>D3697</v>
          </cell>
          <cell r="B3399" t="str">
            <v>U/L Tax Ref Bds Ser 2013</v>
          </cell>
          <cell r="C3399">
            <v>878400</v>
          </cell>
          <cell r="D3399">
            <v>874900</v>
          </cell>
        </row>
        <row r="3400">
          <cell r="A3400" t="str">
            <v>D3701</v>
          </cell>
          <cell r="B3400" t="str">
            <v>U/L Tax Ref Bds Ser 2013A</v>
          </cell>
          <cell r="C3400">
            <v>6473050</v>
          </cell>
          <cell r="D3400">
            <v>6469200</v>
          </cell>
        </row>
        <row r="3401">
          <cell r="A3401" t="str">
            <v>D3708</v>
          </cell>
          <cell r="B3401" t="str">
            <v>U/L Tax Ref Bds Ser 2013</v>
          </cell>
          <cell r="C3401">
            <v>4145450</v>
          </cell>
          <cell r="D3401">
            <v>4966850</v>
          </cell>
        </row>
        <row r="3402">
          <cell r="A3402" t="str">
            <v>D3712</v>
          </cell>
          <cell r="B3402" t="str">
            <v>U/L Tax Ref Bds Ser 2013</v>
          </cell>
          <cell r="C3402">
            <v>308950</v>
          </cell>
          <cell r="D3402">
            <v>301050</v>
          </cell>
        </row>
        <row r="3403">
          <cell r="A3403" t="str">
            <v>D3722</v>
          </cell>
          <cell r="B3403" t="str">
            <v>U/L Tax Ref Bds Ser 2013</v>
          </cell>
          <cell r="C3403">
            <v>627100</v>
          </cell>
          <cell r="D3403">
            <v>626200</v>
          </cell>
        </row>
        <row r="3404">
          <cell r="A3404" t="str">
            <v>D3726</v>
          </cell>
          <cell r="B3404" t="str">
            <v>U/L Tax Sch Bldg Bds Ser 2013</v>
          </cell>
          <cell r="C3404">
            <v>9587594</v>
          </cell>
          <cell r="D3404">
            <v>9586344</v>
          </cell>
        </row>
        <row r="3405">
          <cell r="A3405" t="str">
            <v>D3729</v>
          </cell>
          <cell r="B3405" t="str">
            <v>U/L Tax Sch Bldg Bds Ser 2013</v>
          </cell>
          <cell r="C3405">
            <v>581562</v>
          </cell>
          <cell r="D3405">
            <v>580762</v>
          </cell>
        </row>
        <row r="3406">
          <cell r="A3406" t="str">
            <v>D3736</v>
          </cell>
          <cell r="B3406" t="str">
            <v>U/L Tax Sch Bldg Bds Ser 2013</v>
          </cell>
          <cell r="C3406">
            <v>1031481</v>
          </cell>
          <cell r="D3406">
            <v>1047781</v>
          </cell>
        </row>
        <row r="3407">
          <cell r="A3407" t="str">
            <v>D3742</v>
          </cell>
          <cell r="B3407" t="str">
            <v>U/L Tax Sch Bldg Bds Ser 2013</v>
          </cell>
          <cell r="C3407">
            <v>271906</v>
          </cell>
          <cell r="D3407">
            <v>271106</v>
          </cell>
        </row>
        <row r="3408">
          <cell r="A3408" t="str">
            <v>D3743</v>
          </cell>
          <cell r="B3408" t="str">
            <v>U/L Tax Sch Bldg Bds Ser 2013</v>
          </cell>
          <cell r="C3408">
            <v>4126700</v>
          </cell>
          <cell r="D3408">
            <v>4312700</v>
          </cell>
        </row>
        <row r="3409">
          <cell r="A3409" t="str">
            <v>D3744</v>
          </cell>
          <cell r="B3409" t="str">
            <v>U/L Tax Sch Bldg Bds Ser 2013</v>
          </cell>
          <cell r="C3409">
            <v>285250</v>
          </cell>
          <cell r="D3409">
            <v>287000</v>
          </cell>
        </row>
        <row r="3410">
          <cell r="A3410" t="str">
            <v>D3745</v>
          </cell>
          <cell r="B3410" t="str">
            <v>U/L Tax Sch Bldg Bds Ser 2013</v>
          </cell>
          <cell r="C3410">
            <v>5761550</v>
          </cell>
          <cell r="D3410">
            <v>5326425</v>
          </cell>
        </row>
        <row r="3411">
          <cell r="A3411" t="str">
            <v>D3749</v>
          </cell>
          <cell r="B3411" t="str">
            <v>U/L Tax Sch Bldg &amp; Ref Bds Ser 2013</v>
          </cell>
          <cell r="C3411">
            <v>6138500</v>
          </cell>
          <cell r="D3411">
            <v>6271150</v>
          </cell>
        </row>
        <row r="3412">
          <cell r="A3412" t="str">
            <v>D3750</v>
          </cell>
          <cell r="B3412" t="str">
            <v>U/L Tax Ref Bds Ser 2013B</v>
          </cell>
          <cell r="C3412">
            <v>3533800</v>
          </cell>
          <cell r="D3412">
            <v>3535175</v>
          </cell>
        </row>
        <row r="3413">
          <cell r="A3413" t="str">
            <v>D3753</v>
          </cell>
          <cell r="B3413" t="str">
            <v>U/L Tax Sch Bldg Bds Ser 2013</v>
          </cell>
          <cell r="C3413">
            <v>170562</v>
          </cell>
          <cell r="D3413">
            <v>169362</v>
          </cell>
        </row>
        <row r="3414">
          <cell r="A3414" t="str">
            <v>D3755</v>
          </cell>
          <cell r="B3414" t="str">
            <v>U/L Tax Qualified Sch Constn Bds Taxable Ser 2013 (Direct-Pay Subsidy)</v>
          </cell>
          <cell r="C3414">
            <v>324750</v>
          </cell>
          <cell r="D3414">
            <v>324750</v>
          </cell>
        </row>
        <row r="3415">
          <cell r="A3415" t="str">
            <v>D3756</v>
          </cell>
          <cell r="B3415" t="str">
            <v>U/L Tax Sch Bldg Bds Ser 2013</v>
          </cell>
          <cell r="C3415">
            <v>728162</v>
          </cell>
          <cell r="D3415">
            <v>730362</v>
          </cell>
        </row>
        <row r="3416">
          <cell r="A3416" t="str">
            <v>D3760</v>
          </cell>
          <cell r="B3416" t="str">
            <v>U/L Tax Ref Bds Ser 2013</v>
          </cell>
          <cell r="C3416">
            <v>1477900</v>
          </cell>
          <cell r="D3416">
            <v>1489600</v>
          </cell>
        </row>
        <row r="3417">
          <cell r="A3417" t="str">
            <v>D3762</v>
          </cell>
          <cell r="B3417" t="str">
            <v>U/L Tax Sch Bldg Bds Ser 2013</v>
          </cell>
          <cell r="C3417">
            <v>248112</v>
          </cell>
          <cell r="D3417">
            <v>248112</v>
          </cell>
        </row>
        <row r="3418">
          <cell r="A3418" t="str">
            <v>D3763</v>
          </cell>
          <cell r="B3418" t="str">
            <v>U/L Tax Sch Bldg Bds Ser 2013A</v>
          </cell>
          <cell r="C3418">
            <v>157725</v>
          </cell>
          <cell r="D3418">
            <v>157325</v>
          </cell>
        </row>
        <row r="3419">
          <cell r="A3419" t="str">
            <v>D3764</v>
          </cell>
          <cell r="B3419" t="str">
            <v>U/L Tax Sch Bldg Bds Ser 2013</v>
          </cell>
          <cell r="C3419">
            <v>1042169</v>
          </cell>
          <cell r="D3419">
            <v>1038619</v>
          </cell>
        </row>
        <row r="3420">
          <cell r="A3420" t="str">
            <v>D3766</v>
          </cell>
          <cell r="B3420" t="str">
            <v>U/L Tax Sch Bldg Bds Ser 2013</v>
          </cell>
          <cell r="C3420">
            <v>2773375</v>
          </cell>
          <cell r="D3420">
            <v>2773375</v>
          </cell>
        </row>
        <row r="3421">
          <cell r="A3421" t="str">
            <v>D3769</v>
          </cell>
          <cell r="B3421" t="str">
            <v>U/L Tax Sch Bldg Bds Ser 2013</v>
          </cell>
          <cell r="C3421">
            <v>728812</v>
          </cell>
          <cell r="D3421">
            <v>728812</v>
          </cell>
        </row>
        <row r="3422">
          <cell r="A3422" t="str">
            <v>D3777</v>
          </cell>
          <cell r="B3422" t="str">
            <v>U/L Tax Sch Bldg Bds Ser 2013</v>
          </cell>
          <cell r="C3422">
            <v>280175</v>
          </cell>
          <cell r="D3422">
            <v>280425</v>
          </cell>
        </row>
        <row r="3423">
          <cell r="A3423" t="str">
            <v>D3779</v>
          </cell>
          <cell r="B3423" t="str">
            <v>U/L Tax Sch Bldg Bds Ser 2013</v>
          </cell>
          <cell r="C3423">
            <v>478450</v>
          </cell>
          <cell r="D3423">
            <v>479250</v>
          </cell>
        </row>
        <row r="3424">
          <cell r="A3424" t="str">
            <v>D3780</v>
          </cell>
          <cell r="B3424" t="str">
            <v>U/L Tax Sch Bldg &amp; Ref Bds Ser 2013</v>
          </cell>
          <cell r="C3424">
            <v>236500</v>
          </cell>
          <cell r="D3424">
            <v>238850</v>
          </cell>
        </row>
        <row r="3425">
          <cell r="A3425" t="str">
            <v>D3784</v>
          </cell>
          <cell r="B3425" t="str">
            <v>U/L Tax Sch Bldg Bds Ser 2013</v>
          </cell>
          <cell r="C3425">
            <v>792650</v>
          </cell>
          <cell r="D3425">
            <v>832650</v>
          </cell>
        </row>
        <row r="3426">
          <cell r="A3426" t="str">
            <v>D3787</v>
          </cell>
          <cell r="B3426" t="str">
            <v>U/L Tax Sch Bldg Bds Ser 2013</v>
          </cell>
          <cell r="C3426">
            <v>353088</v>
          </cell>
          <cell r="D3426">
            <v>353188</v>
          </cell>
        </row>
        <row r="3427">
          <cell r="A3427" t="str">
            <v>D3789</v>
          </cell>
          <cell r="B3427" t="str">
            <v>U/L Tax Sch Bldg Bds Ser 2013</v>
          </cell>
          <cell r="C3427">
            <v>529119</v>
          </cell>
          <cell r="D3427">
            <v>532119</v>
          </cell>
        </row>
        <row r="3428">
          <cell r="A3428" t="str">
            <v>D3790</v>
          </cell>
          <cell r="B3428" t="str">
            <v>U/L Tax Sch Bldg Bds Ser 2013</v>
          </cell>
          <cell r="C3428">
            <v>1036956</v>
          </cell>
          <cell r="D3428">
            <v>1035556</v>
          </cell>
        </row>
        <row r="3429">
          <cell r="A3429" t="str">
            <v>D3793</v>
          </cell>
          <cell r="B3429" t="str">
            <v>U/L Tax Sch Bldg Bds Ser 2013</v>
          </cell>
          <cell r="C3429">
            <v>300275</v>
          </cell>
          <cell r="D3429">
            <v>297125</v>
          </cell>
        </row>
        <row r="3430">
          <cell r="A3430" t="str">
            <v>D3795</v>
          </cell>
          <cell r="B3430" t="str">
            <v>U/L Tax Sch Bldg Bds Ser 2013</v>
          </cell>
          <cell r="C3430">
            <v>374675</v>
          </cell>
          <cell r="D3430">
            <v>376325</v>
          </cell>
        </row>
        <row r="3431">
          <cell r="A3431" t="str">
            <v>D3796</v>
          </cell>
          <cell r="B3431" t="str">
            <v>U/L Tax Sch Bldg Bds Ser 2013</v>
          </cell>
          <cell r="C3431">
            <v>343350</v>
          </cell>
          <cell r="D3431">
            <v>328750</v>
          </cell>
        </row>
        <row r="3432">
          <cell r="A3432" t="str">
            <v>D3797</v>
          </cell>
          <cell r="B3432" t="str">
            <v>U/L Tax Sch Bldg Bds Ser 2013A</v>
          </cell>
          <cell r="C3432">
            <v>666825</v>
          </cell>
          <cell r="D3432">
            <v>671175</v>
          </cell>
        </row>
        <row r="3433">
          <cell r="A3433" t="str">
            <v>D3798</v>
          </cell>
          <cell r="B3433" t="str">
            <v>U/L Tax Qualified Sch Constn Bds Taxable Ser 2013B (Direct Subsidy)</v>
          </cell>
          <cell r="C3433">
            <v>272750</v>
          </cell>
          <cell r="D3433">
            <v>272750</v>
          </cell>
        </row>
        <row r="3434">
          <cell r="A3434" t="str">
            <v>D3800</v>
          </cell>
          <cell r="B3434" t="str">
            <v>U/L Tax Sch Bldg Bds Ser 2013</v>
          </cell>
          <cell r="C3434">
            <v>3898850</v>
          </cell>
          <cell r="D3434">
            <v>4105550</v>
          </cell>
        </row>
        <row r="3435">
          <cell r="A3435" t="str">
            <v>D3802</v>
          </cell>
          <cell r="B3435" t="str">
            <v>U/L Tax Sch Bldg Bds Ser 2013</v>
          </cell>
          <cell r="C3435">
            <v>1273906</v>
          </cell>
          <cell r="D3435">
            <v>1274056</v>
          </cell>
        </row>
        <row r="3436">
          <cell r="A3436" t="str">
            <v>D3803</v>
          </cell>
          <cell r="B3436" t="str">
            <v>U/L Tax Sch Bldg Bds Ser 2013</v>
          </cell>
          <cell r="C3436">
            <v>891250</v>
          </cell>
          <cell r="D3436">
            <v>889750</v>
          </cell>
        </row>
        <row r="3437">
          <cell r="A3437" t="str">
            <v>D3805</v>
          </cell>
          <cell r="B3437" t="str">
            <v>U/L Tax Sch Bldg Bds Ser 2013</v>
          </cell>
          <cell r="C3437">
            <v>931150</v>
          </cell>
          <cell r="D3437">
            <v>995750</v>
          </cell>
        </row>
        <row r="3438">
          <cell r="A3438" t="str">
            <v>D3806</v>
          </cell>
          <cell r="B3438" t="str">
            <v>U/L Tax Sch Bldg Bds Ser 2013</v>
          </cell>
          <cell r="C3438">
            <v>219450</v>
          </cell>
          <cell r="D3438">
            <v>165700</v>
          </cell>
        </row>
        <row r="3439">
          <cell r="A3439" t="str">
            <v>D3807</v>
          </cell>
          <cell r="B3439" t="str">
            <v>U/L Tax Sch Bldg Bds Taxable Ser 2013</v>
          </cell>
          <cell r="C3439">
            <v>356871</v>
          </cell>
          <cell r="D3439">
            <v>363346</v>
          </cell>
        </row>
        <row r="3440">
          <cell r="A3440" t="str">
            <v>D3808</v>
          </cell>
          <cell r="B3440" t="str">
            <v>U/L Tax Sch Bldg Bds Ser 2013</v>
          </cell>
          <cell r="C3440">
            <v>2053251</v>
          </cell>
          <cell r="D3440">
            <v>2052851</v>
          </cell>
        </row>
        <row r="3441">
          <cell r="A3441" t="str">
            <v>D3809</v>
          </cell>
          <cell r="B3441" t="str">
            <v>U/L Tax Sch Bldg Bds Ser 2013</v>
          </cell>
          <cell r="C3441">
            <v>1059519</v>
          </cell>
          <cell r="D3441">
            <v>1043619</v>
          </cell>
        </row>
        <row r="3442">
          <cell r="A3442" t="str">
            <v>D3810</v>
          </cell>
          <cell r="B3442" t="str">
            <v>U/L Tax Sch Bldg Bds Ser 2013</v>
          </cell>
          <cell r="C3442">
            <v>1004229</v>
          </cell>
          <cell r="D3442">
            <v>584916</v>
          </cell>
        </row>
        <row r="3443">
          <cell r="A3443" t="str">
            <v>D3811</v>
          </cell>
          <cell r="B3443" t="str">
            <v>U/L Tax Sch Bldg Bds Ser 2013</v>
          </cell>
          <cell r="C3443">
            <v>3097038</v>
          </cell>
          <cell r="D3443">
            <v>3097038</v>
          </cell>
        </row>
        <row r="3444">
          <cell r="A3444" t="str">
            <v>D3812</v>
          </cell>
          <cell r="B3444" t="str">
            <v>U/L Tax Sch Bldg Bds Ser 2013</v>
          </cell>
          <cell r="C3444">
            <v>1038488</v>
          </cell>
          <cell r="D3444">
            <v>689000</v>
          </cell>
        </row>
        <row r="3445">
          <cell r="A3445" t="str">
            <v>D3814</v>
          </cell>
          <cell r="B3445" t="str">
            <v>U/L Tax Sch Bldg Bds Ser 2013</v>
          </cell>
          <cell r="C3445">
            <v>1391575</v>
          </cell>
          <cell r="D3445">
            <v>1391575</v>
          </cell>
        </row>
        <row r="3446">
          <cell r="A3446" t="str">
            <v>D3815</v>
          </cell>
          <cell r="B3446" t="str">
            <v>U/L Tax Sch Bldg Bds Ser 2013</v>
          </cell>
          <cell r="C3446">
            <v>294575</v>
          </cell>
          <cell r="D3446">
            <v>294575</v>
          </cell>
        </row>
        <row r="3447">
          <cell r="A3447" t="str">
            <v>D3817</v>
          </cell>
          <cell r="B3447" t="str">
            <v>U/L Tax Sch Bldg Bds Ser 2013</v>
          </cell>
          <cell r="C3447">
            <v>828831</v>
          </cell>
          <cell r="D3447">
            <v>836431</v>
          </cell>
        </row>
        <row r="3448">
          <cell r="A3448" t="str">
            <v>D3824</v>
          </cell>
          <cell r="B3448" t="str">
            <v>U/L Tax Sch Bldg Bds Ser 2013</v>
          </cell>
          <cell r="C3448">
            <v>401950</v>
          </cell>
          <cell r="D3448">
            <v>402625</v>
          </cell>
        </row>
        <row r="3449">
          <cell r="A3449" t="str">
            <v>D3825</v>
          </cell>
          <cell r="B3449" t="str">
            <v>U/L Tax Sch Bldg Bds Ser 2013</v>
          </cell>
          <cell r="C3449">
            <v>1496600</v>
          </cell>
          <cell r="D3449">
            <v>1496250</v>
          </cell>
        </row>
        <row r="3450">
          <cell r="A3450" t="str">
            <v>D3828</v>
          </cell>
          <cell r="B3450" t="str">
            <v>U/L Tax Sch Bldg Bds Ser 2013</v>
          </cell>
          <cell r="C3450">
            <v>461638</v>
          </cell>
          <cell r="D3450">
            <v>460838</v>
          </cell>
        </row>
        <row r="3451">
          <cell r="A3451" t="str">
            <v>D3829</v>
          </cell>
          <cell r="B3451" t="str">
            <v>U/L Tax Sch Bldg Bds Ser 2013</v>
          </cell>
          <cell r="C3451">
            <v>277550</v>
          </cell>
          <cell r="D3451">
            <v>274450</v>
          </cell>
        </row>
        <row r="3452">
          <cell r="A3452" t="str">
            <v>D3839</v>
          </cell>
          <cell r="B3452" t="str">
            <v>U/L Tax Sch Bldg Bds Ser 2013</v>
          </cell>
          <cell r="C3452">
            <v>1250962</v>
          </cell>
          <cell r="D3452">
            <v>1251362</v>
          </cell>
        </row>
        <row r="3453">
          <cell r="A3453" t="str">
            <v>D3840</v>
          </cell>
          <cell r="B3453" t="str">
            <v>U/L Tax Sch Bldg Bds Ser 2013</v>
          </cell>
          <cell r="C3453">
            <v>2492794</v>
          </cell>
          <cell r="D3453">
            <v>2491994</v>
          </cell>
        </row>
        <row r="3454">
          <cell r="A3454" t="str">
            <v>D3841</v>
          </cell>
          <cell r="B3454" t="str">
            <v>U/L Tax Sch Bldg Bds Ser 2013</v>
          </cell>
          <cell r="C3454">
            <v>2202788</v>
          </cell>
          <cell r="D3454">
            <v>2672388</v>
          </cell>
        </row>
        <row r="3455">
          <cell r="A3455" t="str">
            <v>D3842</v>
          </cell>
          <cell r="B3455" t="str">
            <v>U/L Tax Sch Bldg &amp; Ref Bds Ser 2013</v>
          </cell>
          <cell r="C3455">
            <v>2291050</v>
          </cell>
          <cell r="D3455">
            <v>1999550</v>
          </cell>
        </row>
        <row r="3456">
          <cell r="A3456" t="str">
            <v>D3844</v>
          </cell>
          <cell r="B3456" t="str">
            <v>U/L Tax Sch Bldg Bds Ser 2013</v>
          </cell>
          <cell r="C3456">
            <v>4173188</v>
          </cell>
          <cell r="D3456">
            <v>3383138</v>
          </cell>
        </row>
        <row r="3457">
          <cell r="A3457" t="str">
            <v>D3845</v>
          </cell>
          <cell r="B3457" t="str">
            <v>U/L Tax Sch Bldg Bds Ser 2013</v>
          </cell>
          <cell r="C3457">
            <v>2551425</v>
          </cell>
          <cell r="D3457">
            <v>2551025</v>
          </cell>
        </row>
        <row r="3458">
          <cell r="A3458" t="str">
            <v>D3846</v>
          </cell>
          <cell r="B3458" t="str">
            <v>U/L Tax Sch Bldg Bds Ser 2013</v>
          </cell>
          <cell r="C3458">
            <v>3811650</v>
          </cell>
          <cell r="D3458">
            <v>3810750</v>
          </cell>
        </row>
        <row r="3459">
          <cell r="A3459" t="str">
            <v>D3848</v>
          </cell>
          <cell r="B3459" t="str">
            <v>U/L Tax Ref Bds Taxable Ser 2013B</v>
          </cell>
          <cell r="C3459">
            <v>2309750</v>
          </cell>
          <cell r="D3459">
            <v>2309750</v>
          </cell>
        </row>
        <row r="3460">
          <cell r="A3460" t="str">
            <v>D3865</v>
          </cell>
          <cell r="B3460" t="str">
            <v>U/L Tax Ref Bds Ser 2013</v>
          </cell>
          <cell r="C3460">
            <v>4315125</v>
          </cell>
          <cell r="D3460">
            <v>4302125</v>
          </cell>
        </row>
        <row r="3461">
          <cell r="A3461" t="str">
            <v>D3873</v>
          </cell>
          <cell r="B3461" t="str">
            <v>U/L Tax Ref Bds Ser 2013</v>
          </cell>
          <cell r="C3461">
            <v>276350</v>
          </cell>
          <cell r="D3461">
            <v>515150</v>
          </cell>
        </row>
        <row r="3462">
          <cell r="A3462" t="str">
            <v>D3879</v>
          </cell>
          <cell r="B3462" t="str">
            <v>U/L Tax Ref Bds Ser 2013</v>
          </cell>
          <cell r="C3462">
            <v>2322794</v>
          </cell>
          <cell r="D3462">
            <v>2313794</v>
          </cell>
        </row>
        <row r="3463">
          <cell r="A3463" t="str">
            <v>D3883</v>
          </cell>
          <cell r="B3463" t="str">
            <v>U/L Tax Sch Bldg Bds Ser 2013</v>
          </cell>
          <cell r="C3463">
            <v>384300</v>
          </cell>
          <cell r="D3463">
            <v>385175</v>
          </cell>
        </row>
        <row r="3464">
          <cell r="A3464" t="str">
            <v>D3886</v>
          </cell>
          <cell r="B3464" t="str">
            <v>U/L Tax Ref Bds 2013</v>
          </cell>
          <cell r="C3464">
            <v>358250</v>
          </cell>
          <cell r="D3464">
            <v>552650</v>
          </cell>
        </row>
        <row r="3465">
          <cell r="A3465" t="str">
            <v>D3887</v>
          </cell>
          <cell r="B3465" t="str">
            <v>U/L Tax Ref Bds Ser 2014</v>
          </cell>
          <cell r="C3465">
            <v>96335</v>
          </cell>
          <cell r="D3465">
            <v>95785</v>
          </cell>
        </row>
        <row r="3466">
          <cell r="A3466" t="str">
            <v>D3888</v>
          </cell>
          <cell r="B3466" t="str">
            <v>U/L Tax Sch Bldg Bds Ser 2013</v>
          </cell>
          <cell r="C3466">
            <v>2517575</v>
          </cell>
          <cell r="D3466">
            <v>2417275</v>
          </cell>
        </row>
        <row r="3467">
          <cell r="A3467" t="str">
            <v>D3907</v>
          </cell>
          <cell r="B3467" t="str">
            <v>U/L Tax Sch Bldg Bds Ser 2013</v>
          </cell>
          <cell r="C3467">
            <v>1157269</v>
          </cell>
          <cell r="D3467">
            <v>1026344</v>
          </cell>
        </row>
        <row r="3468">
          <cell r="A3468" t="str">
            <v>D3909</v>
          </cell>
          <cell r="B3468" t="str">
            <v>U/L Tax Qualified Sch Constn Bds Taxable Ser 2013</v>
          </cell>
          <cell r="C3468">
            <v>1679098</v>
          </cell>
          <cell r="D3468">
            <v>1679098</v>
          </cell>
        </row>
        <row r="3469">
          <cell r="A3469" t="str">
            <v>D3910</v>
          </cell>
          <cell r="B3469" t="str">
            <v>U/L Tax Sch Bldg Bds Ser 2013</v>
          </cell>
          <cell r="C3469">
            <v>568831</v>
          </cell>
          <cell r="D3469">
            <v>564894</v>
          </cell>
        </row>
        <row r="3470">
          <cell r="A3470" t="str">
            <v>D3914</v>
          </cell>
          <cell r="B3470" t="str">
            <v>U/L Tax Ref Bds Ser 2013</v>
          </cell>
          <cell r="C3470">
            <v>769025</v>
          </cell>
          <cell r="D3470">
            <v>770125</v>
          </cell>
        </row>
        <row r="3471">
          <cell r="A3471" t="str">
            <v>D3921</v>
          </cell>
          <cell r="B3471" t="str">
            <v>U/L Tax Sch Bldg Bds 2013</v>
          </cell>
          <cell r="C3471">
            <v>2381250</v>
          </cell>
          <cell r="D3471">
            <v>2381250</v>
          </cell>
        </row>
        <row r="3472">
          <cell r="A3472" t="str">
            <v>D3922</v>
          </cell>
          <cell r="B3472" t="str">
            <v>U/L Tax Sch Bldg Bds Ser 2013</v>
          </cell>
          <cell r="C3472">
            <v>1752675</v>
          </cell>
          <cell r="D3472">
            <v>2412950</v>
          </cell>
        </row>
        <row r="3473">
          <cell r="A3473" t="str">
            <v>D3924</v>
          </cell>
          <cell r="B3473" t="str">
            <v>Var Rate U/L Tax Ref Bds Ser 2013</v>
          </cell>
          <cell r="C3473">
            <v>419100</v>
          </cell>
          <cell r="D3473">
            <v>419100</v>
          </cell>
        </row>
        <row r="3474">
          <cell r="A3474" t="str">
            <v>D3925</v>
          </cell>
          <cell r="B3474" t="str">
            <v>U/L Tax Sch Bldg Bds Ser 2013-A</v>
          </cell>
          <cell r="C3474">
            <v>214975</v>
          </cell>
          <cell r="D3474">
            <v>214975</v>
          </cell>
        </row>
        <row r="3475">
          <cell r="A3475" t="str">
            <v>D3931</v>
          </cell>
          <cell r="B3475" t="str">
            <v>U/L Tax Sch Bldg Bds Ser 2013</v>
          </cell>
          <cell r="C3475">
            <v>531525</v>
          </cell>
          <cell r="D3475">
            <v>527825</v>
          </cell>
        </row>
        <row r="3476">
          <cell r="A3476" t="str">
            <v>D3935</v>
          </cell>
          <cell r="B3476" t="str">
            <v>U/L Tax Sch Bldg Bds Ser 2013</v>
          </cell>
          <cell r="C3476">
            <v>3209500</v>
          </cell>
          <cell r="D3476">
            <v>3209500</v>
          </cell>
        </row>
        <row r="3477">
          <cell r="A3477" t="str">
            <v>D3958</v>
          </cell>
          <cell r="B3477" t="str">
            <v>U/L Tax Ref Bds Ser 2013A</v>
          </cell>
          <cell r="C3477">
            <v>958050</v>
          </cell>
          <cell r="D3477">
            <v>952250</v>
          </cell>
        </row>
        <row r="3478">
          <cell r="A3478" t="str">
            <v>D3964</v>
          </cell>
          <cell r="B3478" t="str">
            <v>U/L Tax Sch Bldg Bds Ser 2013</v>
          </cell>
          <cell r="C3478">
            <v>2449875</v>
          </cell>
          <cell r="D3478">
            <v>2449875</v>
          </cell>
        </row>
        <row r="3479">
          <cell r="A3479" t="str">
            <v>D3978</v>
          </cell>
          <cell r="B3479" t="str">
            <v>U/L Tax Sch Bldg Bds Ser 2013</v>
          </cell>
          <cell r="C3479">
            <v>359962</v>
          </cell>
          <cell r="D3479">
            <v>357262</v>
          </cell>
        </row>
        <row r="3480">
          <cell r="A3480" t="str">
            <v>D4032</v>
          </cell>
          <cell r="B3480" t="str">
            <v>U/L Tax Ref Bds Ser 2013 (Taxable)</v>
          </cell>
          <cell r="C3480">
            <v>902872</v>
          </cell>
          <cell r="D3480">
            <v>5334822</v>
          </cell>
        </row>
        <row r="3481">
          <cell r="A3481" t="str">
            <v>D4033</v>
          </cell>
          <cell r="B3481" t="str">
            <v>U/L Tax Ref Bds Ser 2013A</v>
          </cell>
          <cell r="C3481">
            <v>1832000</v>
          </cell>
          <cell r="D3481">
            <v>1799200</v>
          </cell>
        </row>
        <row r="3482">
          <cell r="A3482" t="str">
            <v>D4042</v>
          </cell>
          <cell r="B3482" t="str">
            <v>U/L Tax Qualified Sch Constn Bds Taxable Ser 2013 (Direct Subsidy)</v>
          </cell>
          <cell r="C3482">
            <v>324500</v>
          </cell>
          <cell r="D3482">
            <v>324500</v>
          </cell>
        </row>
        <row r="3483">
          <cell r="A3483" t="str">
            <v>D4054</v>
          </cell>
          <cell r="B3483" t="str">
            <v>Sch Fac Lease Rev Qualified Sch Constn BdsTaxable Ser 2013 (Direct-Pay Subsidy Bds)</v>
          </cell>
          <cell r="C3483">
            <v>938250</v>
          </cell>
          <cell r="D3483">
            <v>938250</v>
          </cell>
        </row>
        <row r="3484">
          <cell r="A3484" t="str">
            <v>D4062</v>
          </cell>
          <cell r="B3484" t="str">
            <v>U/L Tax Sch Bldg Bds Ser 2013</v>
          </cell>
          <cell r="C3484">
            <v>768900</v>
          </cell>
          <cell r="D3484">
            <v>770625</v>
          </cell>
        </row>
        <row r="3485">
          <cell r="A3485" t="str">
            <v>D4064</v>
          </cell>
          <cell r="B3485" t="str">
            <v>U/L Tax Ref Bds Ser 2013</v>
          </cell>
          <cell r="C3485">
            <v>226900</v>
          </cell>
          <cell r="D3485">
            <v>226900</v>
          </cell>
        </row>
        <row r="3486">
          <cell r="A3486" t="str">
            <v>D4067</v>
          </cell>
          <cell r="B3486" t="str">
            <v>U/L Tax Schhse Bds Ser 2013</v>
          </cell>
          <cell r="C3486">
            <v>3109700</v>
          </cell>
          <cell r="D3486">
            <v>3131300</v>
          </cell>
        </row>
        <row r="3487">
          <cell r="A3487" t="str">
            <v>D4078</v>
          </cell>
          <cell r="B3487" t="str">
            <v>U/L Tax Ref Bds Ser 2013</v>
          </cell>
          <cell r="C3487">
            <v>371738</v>
          </cell>
          <cell r="D3487">
            <v>295238</v>
          </cell>
        </row>
        <row r="3488">
          <cell r="A3488" t="str">
            <v>D4125</v>
          </cell>
          <cell r="B3488" t="str">
            <v>U/L Tax Sch Bldg &amp; Ref Bds Ser 2013</v>
          </cell>
          <cell r="C3488">
            <v>7374869</v>
          </cell>
          <cell r="D3488">
            <v>6440869</v>
          </cell>
        </row>
        <row r="3489">
          <cell r="A3489" t="str">
            <v>D4128</v>
          </cell>
          <cell r="B3489" t="str">
            <v>U/L Tax Sch Bldg Bds Ser 2013</v>
          </cell>
          <cell r="C3489">
            <v>291700</v>
          </cell>
          <cell r="D3489">
            <v>275100</v>
          </cell>
        </row>
        <row r="3490">
          <cell r="A3490" t="str">
            <v>D4129</v>
          </cell>
          <cell r="B3490" t="str">
            <v>U/L Tax Sch Blds Bds Ser 2013E</v>
          </cell>
          <cell r="C3490">
            <v>4778788</v>
          </cell>
          <cell r="D3490">
            <v>4150938</v>
          </cell>
        </row>
        <row r="3491">
          <cell r="A3491" t="str">
            <v>D4130</v>
          </cell>
          <cell r="B3491" t="str">
            <v>U/L Tax Sch Bldg Bds Ser 2013</v>
          </cell>
          <cell r="C3491">
            <v>512956</v>
          </cell>
          <cell r="D3491">
            <v>519019</v>
          </cell>
        </row>
        <row r="3492">
          <cell r="A3492" t="str">
            <v>D4132</v>
          </cell>
          <cell r="B3492" t="str">
            <v>U/L Tax Ref Bds Ser 2013</v>
          </cell>
          <cell r="C3492">
            <v>1940725</v>
          </cell>
          <cell r="D3492">
            <v>1934425</v>
          </cell>
        </row>
        <row r="3493">
          <cell r="A3493" t="str">
            <v>D4139</v>
          </cell>
          <cell r="B3493" t="str">
            <v>U/L Tax Ref Bds Ser 2013A</v>
          </cell>
          <cell r="C3493">
            <v>5619500</v>
          </cell>
          <cell r="D3493">
            <v>11984500</v>
          </cell>
        </row>
        <row r="3494">
          <cell r="A3494" t="str">
            <v>D4140</v>
          </cell>
          <cell r="B3494" t="str">
            <v>U/L Tax Ref Bds Ser 2013B</v>
          </cell>
          <cell r="C3494">
            <v>7874000</v>
          </cell>
          <cell r="D3494">
            <v>5664000</v>
          </cell>
        </row>
        <row r="3495">
          <cell r="A3495" t="str">
            <v>D4152</v>
          </cell>
          <cell r="B3495" t="str">
            <v>U/L Tax Ref Bds Ser 2013</v>
          </cell>
          <cell r="C3495">
            <v>13157081</v>
          </cell>
          <cell r="D3495">
            <v>9746831</v>
          </cell>
        </row>
        <row r="3496">
          <cell r="A3496" t="str">
            <v>D4153</v>
          </cell>
          <cell r="B3496" t="str">
            <v>U/L Tax Ref Bds Ser 2013</v>
          </cell>
          <cell r="C3496">
            <v>3216850</v>
          </cell>
          <cell r="D3496">
            <v>3218350</v>
          </cell>
        </row>
        <row r="3497">
          <cell r="A3497" t="str">
            <v>D4156</v>
          </cell>
          <cell r="B3497" t="str">
            <v>U/L Tax Ref Bds Ser 2013</v>
          </cell>
          <cell r="C3497">
            <v>5629175</v>
          </cell>
          <cell r="D3497">
            <v>9079425</v>
          </cell>
        </row>
        <row r="3498">
          <cell r="A3498" t="str">
            <v>D4171</v>
          </cell>
          <cell r="B3498" t="str">
            <v>U/L Tax Ref Bds Ser 2013</v>
          </cell>
          <cell r="C3498">
            <v>3012750</v>
          </cell>
          <cell r="D3498">
            <v>463850</v>
          </cell>
        </row>
        <row r="3499">
          <cell r="A3499" t="str">
            <v>D4172</v>
          </cell>
          <cell r="B3499" t="str">
            <v>U/L Tax Ref Bds Ser 2013</v>
          </cell>
          <cell r="C3499">
            <v>122200</v>
          </cell>
          <cell r="D3499">
            <v>124900</v>
          </cell>
        </row>
        <row r="3500">
          <cell r="A3500" t="str">
            <v>D4176</v>
          </cell>
          <cell r="B3500" t="str">
            <v>U/L Tax Ref Bds Ser 2013</v>
          </cell>
          <cell r="C3500">
            <v>327362</v>
          </cell>
          <cell r="D3500">
            <v>255612</v>
          </cell>
        </row>
        <row r="3501">
          <cell r="A3501" t="str">
            <v>D4177</v>
          </cell>
          <cell r="B3501" t="str">
            <v>U/L Tax Ref Bds Ser 2013</v>
          </cell>
          <cell r="C3501">
            <v>1265700</v>
          </cell>
          <cell r="D3501">
            <v>1261050</v>
          </cell>
        </row>
        <row r="3502">
          <cell r="A3502" t="str">
            <v>D4190</v>
          </cell>
          <cell r="B3502" t="str">
            <v>U/L Tax Sch Bldg &amp; Ref Bds Ser 2013A</v>
          </cell>
          <cell r="C3502">
            <v>5477400</v>
          </cell>
          <cell r="D3502">
            <v>5568150</v>
          </cell>
        </row>
        <row r="3503">
          <cell r="A3503" t="str">
            <v>D4194</v>
          </cell>
          <cell r="B3503" t="str">
            <v>Variable Rate U/L Tax Sch Bldg Bds Ser 2013B</v>
          </cell>
          <cell r="C3503">
            <v>3841600</v>
          </cell>
          <cell r="D3503">
            <v>3841600</v>
          </cell>
        </row>
        <row r="3504">
          <cell r="A3504" t="str">
            <v>D4195</v>
          </cell>
          <cell r="B3504" t="str">
            <v>U/L Tax Ref Bds Ser 2013</v>
          </cell>
          <cell r="C3504">
            <v>1282350</v>
          </cell>
          <cell r="D3504">
            <v>1283975</v>
          </cell>
        </row>
        <row r="3505">
          <cell r="A3505" t="str">
            <v>D4203</v>
          </cell>
          <cell r="B3505" t="str">
            <v>U/L Tax Ref Bds Ser 2013</v>
          </cell>
          <cell r="C3505">
            <v>572238</v>
          </cell>
          <cell r="D3505">
            <v>594475</v>
          </cell>
        </row>
        <row r="3506">
          <cell r="A3506" t="str">
            <v>D4204</v>
          </cell>
          <cell r="B3506" t="str">
            <v>U/L Tax Ref Bds Ser 2013</v>
          </cell>
          <cell r="C3506">
            <v>434730</v>
          </cell>
          <cell r="D3506">
            <v>444830</v>
          </cell>
        </row>
        <row r="3507">
          <cell r="A3507" t="str">
            <v>D4205</v>
          </cell>
          <cell r="B3507" t="str">
            <v>Varibale Rate U/L Tax Sch Bldg Bds Ser 2013-C</v>
          </cell>
          <cell r="C3507">
            <v>642775</v>
          </cell>
          <cell r="D3507">
            <v>642775</v>
          </cell>
        </row>
        <row r="3508">
          <cell r="A3508" t="str">
            <v>D4215</v>
          </cell>
          <cell r="B3508" t="str">
            <v>U/L Tax Ref Bds Ser 2013</v>
          </cell>
          <cell r="C3508">
            <v>705738</v>
          </cell>
          <cell r="D3508">
            <v>700875</v>
          </cell>
        </row>
        <row r="3509">
          <cell r="A3509" t="str">
            <v>D4216</v>
          </cell>
          <cell r="B3509" t="str">
            <v>U/L Tax Ref Bds Ser 2013A</v>
          </cell>
          <cell r="C3509">
            <v>5276750</v>
          </cell>
          <cell r="D3509">
            <v>5282000</v>
          </cell>
        </row>
        <row r="3510">
          <cell r="A3510" t="str">
            <v>D4218</v>
          </cell>
          <cell r="B3510" t="str">
            <v>U/L Tax Ref Bds Ser 2013</v>
          </cell>
          <cell r="C3510">
            <v>548025</v>
          </cell>
          <cell r="D3510">
            <v>554375</v>
          </cell>
        </row>
        <row r="3511">
          <cell r="A3511" t="str">
            <v>D4219</v>
          </cell>
          <cell r="B3511" t="str">
            <v>U/L Tax Ref Bds Ser 2013</v>
          </cell>
          <cell r="C3511">
            <v>3487556</v>
          </cell>
          <cell r="D3511">
            <v>3486856</v>
          </cell>
        </row>
        <row r="3512">
          <cell r="A3512" t="str">
            <v>D4229</v>
          </cell>
          <cell r="B3512" t="str">
            <v>U/L Tax Ref Bds Ser 2013</v>
          </cell>
          <cell r="C3512">
            <v>1613250</v>
          </cell>
          <cell r="D3512">
            <v>4204850</v>
          </cell>
        </row>
        <row r="3513">
          <cell r="A3513" t="str">
            <v>D4240</v>
          </cell>
          <cell r="B3513" t="str">
            <v>U/L Tax Ref Bds Ser 2013</v>
          </cell>
          <cell r="C3513">
            <v>510800</v>
          </cell>
          <cell r="D3513">
            <v>538650</v>
          </cell>
        </row>
        <row r="3514">
          <cell r="A3514" t="str">
            <v>D4243</v>
          </cell>
          <cell r="B3514" t="str">
            <v>U/L Tax Ref Bds Ser 2013</v>
          </cell>
          <cell r="C3514">
            <v>258200</v>
          </cell>
          <cell r="D3514">
            <v>257300</v>
          </cell>
        </row>
        <row r="3515">
          <cell r="A3515" t="str">
            <v>D4244</v>
          </cell>
          <cell r="B3515" t="str">
            <v>U/L Tax Ref Bds Ser 2013</v>
          </cell>
          <cell r="C3515">
            <v>511900</v>
          </cell>
          <cell r="D3515">
            <v>525650</v>
          </cell>
        </row>
        <row r="3516">
          <cell r="A3516" t="str">
            <v>D4256</v>
          </cell>
          <cell r="B3516" t="str">
            <v>U/L Tax Ref Bds Ser 2013</v>
          </cell>
          <cell r="C3516">
            <v>1824150</v>
          </cell>
          <cell r="D3516">
            <v>2264150</v>
          </cell>
        </row>
        <row r="3517">
          <cell r="A3517" t="str">
            <v>D4258</v>
          </cell>
          <cell r="B3517" t="str">
            <v>U/L Tax Sch Bldg Bds Ser 2014A</v>
          </cell>
          <cell r="C3517">
            <v>6727000</v>
          </cell>
          <cell r="D3517">
            <v>4629750</v>
          </cell>
        </row>
        <row r="3518">
          <cell r="A3518" t="str">
            <v>D4259</v>
          </cell>
          <cell r="B3518" t="str">
            <v>U/L Tax Sch Bldg Bds Ser 2014B</v>
          </cell>
          <cell r="C3518">
            <v>314250</v>
          </cell>
          <cell r="D3518">
            <v>315000</v>
          </cell>
        </row>
        <row r="3519">
          <cell r="A3519" t="str">
            <v>D4261</v>
          </cell>
          <cell r="B3519" t="str">
            <v>U/L Tax Ref Bds Ser 2013</v>
          </cell>
          <cell r="C3519">
            <v>2396000</v>
          </cell>
          <cell r="D3519">
            <v>3010125</v>
          </cell>
        </row>
        <row r="3520">
          <cell r="A3520" t="str">
            <v>D4262</v>
          </cell>
          <cell r="B3520" t="str">
            <v>U/L Tax Ref Bds Ser 2013A</v>
          </cell>
          <cell r="C3520">
            <v>3837075</v>
          </cell>
          <cell r="D3520">
            <v>3648325</v>
          </cell>
        </row>
        <row r="3521">
          <cell r="A3521" t="str">
            <v>D4271</v>
          </cell>
          <cell r="B3521" t="str">
            <v>U/L Tax Ref Bds Ser 2013</v>
          </cell>
          <cell r="C3521">
            <v>742400</v>
          </cell>
          <cell r="D3521">
            <v>738400</v>
          </cell>
        </row>
        <row r="3522">
          <cell r="A3522" t="str">
            <v>D4278</v>
          </cell>
          <cell r="B3522" t="str">
            <v>U/L Tax Ref Bds Ser 2014</v>
          </cell>
          <cell r="C3522">
            <v>701800</v>
          </cell>
          <cell r="D3522">
            <v>1461800</v>
          </cell>
        </row>
        <row r="3523">
          <cell r="A3523" t="str">
            <v>D4298</v>
          </cell>
          <cell r="B3523" t="str">
            <v>U/L Tax Ref Bds Ser 2014</v>
          </cell>
          <cell r="C3523">
            <v>371675</v>
          </cell>
          <cell r="D3523">
            <v>370575</v>
          </cell>
        </row>
        <row r="3524">
          <cell r="A3524" t="str">
            <v>D4299</v>
          </cell>
          <cell r="B3524" t="str">
            <v>U/L Tax Ref Bds Ser 2014</v>
          </cell>
          <cell r="C3524">
            <v>782650</v>
          </cell>
          <cell r="D3524">
            <v>792650</v>
          </cell>
        </row>
        <row r="3525">
          <cell r="A3525" t="str">
            <v>D4313</v>
          </cell>
          <cell r="B3525" t="str">
            <v>U/L Tax Ref Bds Ser 2014</v>
          </cell>
          <cell r="C3525">
            <v>552400</v>
          </cell>
          <cell r="D3525">
            <v>554550</v>
          </cell>
        </row>
        <row r="3526">
          <cell r="A3526" t="str">
            <v>D4314</v>
          </cell>
          <cell r="B3526" t="str">
            <v>U/L Tax Ref Bds Ser 2014</v>
          </cell>
          <cell r="C3526">
            <v>1246731</v>
          </cell>
          <cell r="D3526">
            <v>2359081</v>
          </cell>
        </row>
        <row r="3527">
          <cell r="A3527" t="str">
            <v>D4320</v>
          </cell>
          <cell r="B3527" t="str">
            <v>U/L Tax Ref Bds Ser 2013A</v>
          </cell>
          <cell r="C3527">
            <v>3052000</v>
          </cell>
          <cell r="D3527">
            <v>3054400</v>
          </cell>
        </row>
        <row r="3528">
          <cell r="A3528" t="str">
            <v>D4321</v>
          </cell>
          <cell r="B3528" t="str">
            <v>U/L Tax Sch Bldg Bds Ser 2014</v>
          </cell>
          <cell r="C3528">
            <v>6552788</v>
          </cell>
          <cell r="D3528">
            <v>6551588</v>
          </cell>
        </row>
        <row r="3529">
          <cell r="A3529" t="str">
            <v>D4322</v>
          </cell>
          <cell r="B3529" t="str">
            <v>U/L Tax Ref Bds Taxable Ser 2014</v>
          </cell>
          <cell r="C3529">
            <v>18338403</v>
          </cell>
          <cell r="D3529">
            <v>24689191</v>
          </cell>
        </row>
        <row r="3530">
          <cell r="A3530" t="str">
            <v>D4326</v>
          </cell>
          <cell r="B3530" t="str">
            <v>U/L Tax Ref Bds Ser 2013</v>
          </cell>
          <cell r="C3530">
            <v>189225</v>
          </cell>
          <cell r="D3530">
            <v>189225</v>
          </cell>
        </row>
        <row r="3531">
          <cell r="A3531" t="str">
            <v>D4348</v>
          </cell>
          <cell r="B3531" t="str">
            <v>U/L Tax Sch Bldg Bds Ser 2013</v>
          </cell>
          <cell r="C3531">
            <v>699825</v>
          </cell>
          <cell r="D3531">
            <v>702125</v>
          </cell>
        </row>
        <row r="3532">
          <cell r="A3532" t="str">
            <v>D4360</v>
          </cell>
          <cell r="B3532" t="str">
            <v>U/L Tax Sch Bldg Bds Ser 2014</v>
          </cell>
          <cell r="C3532">
            <v>1490775</v>
          </cell>
          <cell r="D3532">
            <v>1495775</v>
          </cell>
        </row>
        <row r="3533">
          <cell r="A3533" t="str">
            <v>D4362</v>
          </cell>
          <cell r="B3533" t="str">
            <v>U/L Tax Sch Bldg Bds Ser 2014</v>
          </cell>
          <cell r="C3533">
            <v>461738</v>
          </cell>
          <cell r="D3533">
            <v>462438</v>
          </cell>
        </row>
        <row r="3534">
          <cell r="A3534" t="str">
            <v>D4363</v>
          </cell>
          <cell r="B3534" t="str">
            <v>U/L Tax Sch Bldg &amp; Ref Bds Ser 2014</v>
          </cell>
          <cell r="C3534">
            <v>8313075</v>
          </cell>
          <cell r="D3534">
            <v>8310775</v>
          </cell>
        </row>
        <row r="3535">
          <cell r="A3535" t="str">
            <v>D4367</v>
          </cell>
          <cell r="B3535" t="str">
            <v>U/L Tax Sch Bldg Bds Ser 2014</v>
          </cell>
          <cell r="C3535">
            <v>510548</v>
          </cell>
          <cell r="D3535">
            <v>504448</v>
          </cell>
        </row>
        <row r="3536">
          <cell r="A3536" t="str">
            <v>D4370</v>
          </cell>
          <cell r="B3536" t="str">
            <v>U/L Tax Sch Bldg Bds Ser 2014</v>
          </cell>
          <cell r="C3536">
            <v>774694</v>
          </cell>
          <cell r="D3536">
            <v>773194</v>
          </cell>
        </row>
        <row r="3537">
          <cell r="A3537" t="str">
            <v>D4371</v>
          </cell>
          <cell r="B3537" t="str">
            <v>U/L Tax Sch Bldg Bds Ser 2014</v>
          </cell>
          <cell r="C3537">
            <v>294388</v>
          </cell>
          <cell r="D3537">
            <v>297288</v>
          </cell>
        </row>
        <row r="3538">
          <cell r="A3538" t="str">
            <v>D4377</v>
          </cell>
          <cell r="B3538" t="str">
            <v>U/L Tax Sch Bldg Bds Ser 2014</v>
          </cell>
          <cell r="C3538">
            <v>2065012</v>
          </cell>
          <cell r="D3538">
            <v>2065012</v>
          </cell>
        </row>
        <row r="3539">
          <cell r="A3539" t="str">
            <v>D4378</v>
          </cell>
          <cell r="B3539" t="str">
            <v>U/L Tax Sch Bldg Bds Ser 2014</v>
          </cell>
          <cell r="C3539">
            <v>1232850</v>
          </cell>
          <cell r="D3539">
            <v>1231750</v>
          </cell>
        </row>
        <row r="3540">
          <cell r="A3540" t="str">
            <v>D4379</v>
          </cell>
          <cell r="B3540" t="str">
            <v>U/L Tax Sch Bldg Bds Ser 2014</v>
          </cell>
          <cell r="C3540">
            <v>5158625</v>
          </cell>
          <cell r="D3540">
            <v>5158025</v>
          </cell>
        </row>
        <row r="3541">
          <cell r="A3541" t="str">
            <v>D4380</v>
          </cell>
          <cell r="B3541" t="str">
            <v>U/L Tax Sch Bldg Bds Ser 2014</v>
          </cell>
          <cell r="C3541">
            <v>1580238</v>
          </cell>
          <cell r="D3541">
            <v>3412862</v>
          </cell>
        </row>
        <row r="3542">
          <cell r="A3542" t="str">
            <v>D4381</v>
          </cell>
          <cell r="B3542" t="str">
            <v>U/L Tax Schhse Bds Ser 2014A</v>
          </cell>
          <cell r="C3542">
            <v>3057100</v>
          </cell>
          <cell r="D3542">
            <v>4532200</v>
          </cell>
        </row>
        <row r="3543">
          <cell r="A3543" t="str">
            <v>D4382</v>
          </cell>
          <cell r="B3543" t="str">
            <v>Var Rate U/L Tax Sch Bldg Bds Ser 2014B</v>
          </cell>
          <cell r="C3543">
            <v>2685300</v>
          </cell>
          <cell r="D3543">
            <v>2685300</v>
          </cell>
        </row>
        <row r="3544">
          <cell r="A3544" t="str">
            <v>D4383</v>
          </cell>
          <cell r="B3544" t="str">
            <v>U/L Tax Sch Bldg &amp; Ref Bds Ser 2014</v>
          </cell>
          <cell r="C3544">
            <v>7626650</v>
          </cell>
          <cell r="D3544">
            <v>4050825</v>
          </cell>
        </row>
        <row r="3545">
          <cell r="A3545" t="str">
            <v>D4394</v>
          </cell>
          <cell r="B3545" t="str">
            <v>U/L Tax Sch Bldg &amp; Ref Bds Ser 2014</v>
          </cell>
          <cell r="C3545">
            <v>3543050</v>
          </cell>
          <cell r="D3545">
            <v>3543050</v>
          </cell>
        </row>
        <row r="3546">
          <cell r="A3546" t="str">
            <v>D4395</v>
          </cell>
          <cell r="B3546" t="str">
            <v>U/L Tax Sch Bldg Bds Ser 2014</v>
          </cell>
          <cell r="C3546">
            <v>948275</v>
          </cell>
          <cell r="D3546">
            <v>948275</v>
          </cell>
        </row>
        <row r="3547">
          <cell r="A3547" t="str">
            <v>D4396</v>
          </cell>
          <cell r="B3547" t="str">
            <v>U/L Tax Sch Bldg Bds Ser 2014</v>
          </cell>
          <cell r="C3547">
            <v>238812</v>
          </cell>
          <cell r="D3547">
            <v>248812</v>
          </cell>
        </row>
        <row r="3548">
          <cell r="A3548" t="str">
            <v>D4397</v>
          </cell>
          <cell r="B3548" t="str">
            <v>U/L Tax Sch Bldg Bds Ser 2014</v>
          </cell>
          <cell r="C3548">
            <v>1933700</v>
          </cell>
          <cell r="D3548">
            <v>1702200</v>
          </cell>
        </row>
        <row r="3549">
          <cell r="A3549" t="str">
            <v>D4398</v>
          </cell>
          <cell r="B3549" t="str">
            <v>U/L Tax Sch Bldg &amp; Ref Bds Ser 2014</v>
          </cell>
          <cell r="C3549">
            <v>601300</v>
          </cell>
          <cell r="D3549">
            <v>596025</v>
          </cell>
        </row>
        <row r="3550">
          <cell r="A3550" t="str">
            <v>D4405</v>
          </cell>
          <cell r="B3550" t="str">
            <v>U/L Tax Sch Blds Bds Ser 2014</v>
          </cell>
          <cell r="C3550">
            <v>1741400</v>
          </cell>
          <cell r="D3550">
            <v>1425250</v>
          </cell>
        </row>
        <row r="3551">
          <cell r="A3551" t="str">
            <v>D4408</v>
          </cell>
          <cell r="B3551" t="str">
            <v>U/L Tax Ref Bds Ser 2014</v>
          </cell>
          <cell r="C3551">
            <v>975000</v>
          </cell>
          <cell r="D3551">
            <v>970000</v>
          </cell>
        </row>
        <row r="3552">
          <cell r="A3552" t="str">
            <v>D4409</v>
          </cell>
          <cell r="B3552" t="str">
            <v>U/L Tax Sch Bldg Bds Ser 2014</v>
          </cell>
          <cell r="C3552">
            <v>163588</v>
          </cell>
          <cell r="D3552">
            <v>166262</v>
          </cell>
        </row>
        <row r="3553">
          <cell r="A3553" t="str">
            <v>D4420</v>
          </cell>
          <cell r="B3553" t="str">
            <v>U/L Tax Sch Bldg &amp; Ref Bds Ser 2014</v>
          </cell>
          <cell r="C3553">
            <v>2908006</v>
          </cell>
          <cell r="D3553">
            <v>2882131</v>
          </cell>
        </row>
        <row r="3554">
          <cell r="A3554" t="str">
            <v>D4421</v>
          </cell>
          <cell r="B3554" t="str">
            <v>U/L Tax Ref Bds Ser 2014</v>
          </cell>
          <cell r="C3554">
            <v>369557</v>
          </cell>
          <cell r="D3554">
            <v>802725</v>
          </cell>
        </row>
        <row r="3555">
          <cell r="A3555" t="str">
            <v>D4422</v>
          </cell>
          <cell r="B3555" t="str">
            <v>U/L Tax Ref Bds Ser 2014</v>
          </cell>
          <cell r="C3555">
            <v>605000</v>
          </cell>
          <cell r="D3555">
            <v>605000</v>
          </cell>
        </row>
        <row r="3556">
          <cell r="A3556" t="str">
            <v>D4423</v>
          </cell>
          <cell r="B3556" t="str">
            <v>U/L Tax Sch Bldg Bds Ser 2013</v>
          </cell>
          <cell r="C3556">
            <v>3920831</v>
          </cell>
          <cell r="D3556">
            <v>3918631</v>
          </cell>
        </row>
        <row r="3557">
          <cell r="A3557" t="str">
            <v>D4430</v>
          </cell>
          <cell r="B3557" t="str">
            <v>U/L Tax Sch House Bds Ser 2014 A</v>
          </cell>
          <cell r="C3557">
            <v>1113238</v>
          </cell>
          <cell r="D3557">
            <v>1112875</v>
          </cell>
        </row>
        <row r="3558">
          <cell r="A3558" t="str">
            <v>D4431</v>
          </cell>
          <cell r="B3558" t="str">
            <v>Var Rate U/L Tax Sch House Bds Ser 2014 B</v>
          </cell>
          <cell r="C3558">
            <v>0</v>
          </cell>
          <cell r="D3558">
            <v>0</v>
          </cell>
        </row>
        <row r="3559">
          <cell r="A3559" t="str">
            <v>D4432</v>
          </cell>
          <cell r="B3559" t="str">
            <v>U/L Tax Sch Bldg Bds Ser 2014A</v>
          </cell>
          <cell r="C3559">
            <v>2781650</v>
          </cell>
          <cell r="D3559">
            <v>2788700</v>
          </cell>
        </row>
        <row r="3560">
          <cell r="A3560" t="str">
            <v>D4433</v>
          </cell>
          <cell r="B3560" t="str">
            <v>Var Rate U/L Tax Sch Bldg Bds Ser 2014B-1</v>
          </cell>
          <cell r="C3560">
            <v>1130250</v>
          </cell>
          <cell r="D3560">
            <v>1130250</v>
          </cell>
        </row>
        <row r="3561">
          <cell r="A3561" t="str">
            <v>D4434</v>
          </cell>
          <cell r="B3561" t="str">
            <v>U/L Tax Sch Bldg Bds Ser 2014 A</v>
          </cell>
          <cell r="C3561">
            <v>1153450</v>
          </cell>
          <cell r="D3561">
            <v>1153400</v>
          </cell>
        </row>
        <row r="3562">
          <cell r="A3562" t="str">
            <v>D4435</v>
          </cell>
          <cell r="B3562" t="str">
            <v>Var Rate U/L Tax Sch Bldg Bds Ser 2014 B</v>
          </cell>
          <cell r="C3562">
            <v>0</v>
          </cell>
          <cell r="D3562">
            <v>0</v>
          </cell>
        </row>
        <row r="3563">
          <cell r="A3563" t="str">
            <v>D4437</v>
          </cell>
          <cell r="B3563" t="str">
            <v>U/L Tax Ref Bds Ser 2014</v>
          </cell>
          <cell r="C3563">
            <v>606350</v>
          </cell>
          <cell r="D3563">
            <v>608150</v>
          </cell>
        </row>
        <row r="3564">
          <cell r="A3564" t="str">
            <v>D4438</v>
          </cell>
          <cell r="B3564" t="str">
            <v>U/L Tax Ref Bds Ser 2014</v>
          </cell>
          <cell r="C3564">
            <v>4282300</v>
          </cell>
          <cell r="D3564">
            <v>4284100</v>
          </cell>
        </row>
        <row r="3565">
          <cell r="A3565" t="str">
            <v>D4443</v>
          </cell>
          <cell r="B3565" t="str">
            <v>U/L Tax Ref Bds Ser 2014 A</v>
          </cell>
          <cell r="C3565">
            <v>1126200</v>
          </cell>
          <cell r="D3565">
            <v>1369900</v>
          </cell>
        </row>
        <row r="3566">
          <cell r="A3566" t="str">
            <v>D4445</v>
          </cell>
          <cell r="B3566" t="str">
            <v>U/L Tax Sch Bldg Bds Ser 2014</v>
          </cell>
          <cell r="C3566">
            <v>910900</v>
          </cell>
          <cell r="D3566">
            <v>912950</v>
          </cell>
        </row>
        <row r="3567">
          <cell r="A3567" t="str">
            <v>D4448</v>
          </cell>
          <cell r="B3567" t="str">
            <v>U/L Tax Sch Bldg Bds Ser 2014</v>
          </cell>
          <cell r="C3567">
            <v>486562</v>
          </cell>
          <cell r="D3567">
            <v>500062</v>
          </cell>
        </row>
        <row r="3568">
          <cell r="A3568" t="str">
            <v>D4449</v>
          </cell>
          <cell r="B3568" t="str">
            <v>U/L Tax Sch Bldg Bds Ser 2014 B</v>
          </cell>
          <cell r="C3568">
            <v>355790</v>
          </cell>
          <cell r="D3568">
            <v>355790</v>
          </cell>
        </row>
        <row r="3569">
          <cell r="A3569" t="str">
            <v>D4450</v>
          </cell>
          <cell r="B3569" t="str">
            <v>U/L Tax Sch Bldg Bds Ser 2014 B</v>
          </cell>
          <cell r="C3569">
            <v>4243500</v>
          </cell>
          <cell r="D3569">
            <v>4240700</v>
          </cell>
        </row>
        <row r="3570">
          <cell r="A3570" t="str">
            <v>D4453</v>
          </cell>
          <cell r="B3570" t="str">
            <v>U/L Tax Ref Bds Ser 2014</v>
          </cell>
          <cell r="C3570">
            <v>326725</v>
          </cell>
          <cell r="D3570">
            <v>326725</v>
          </cell>
        </row>
        <row r="3571">
          <cell r="A3571" t="str">
            <v>D4454</v>
          </cell>
          <cell r="B3571" t="str">
            <v>U/L Tax Sch Bldg Bds Ser 2014</v>
          </cell>
          <cell r="C3571">
            <v>9316050</v>
          </cell>
          <cell r="D3571">
            <v>5398150</v>
          </cell>
        </row>
        <row r="3572">
          <cell r="A3572" t="str">
            <v>D4456</v>
          </cell>
          <cell r="B3572" t="str">
            <v>U/L Tax Sch Bldg Bds Ser 2014</v>
          </cell>
          <cell r="C3572">
            <v>142512</v>
          </cell>
          <cell r="D3572">
            <v>141962</v>
          </cell>
        </row>
        <row r="3573">
          <cell r="A3573" t="str">
            <v>D4457</v>
          </cell>
          <cell r="B3573" t="str">
            <v>U/L Tax Sch Bldg Bds Ser 2014</v>
          </cell>
          <cell r="C3573">
            <v>1065750</v>
          </cell>
          <cell r="D3573">
            <v>1065750</v>
          </cell>
        </row>
        <row r="3574">
          <cell r="A3574" t="str">
            <v>D4458</v>
          </cell>
          <cell r="B3574" t="str">
            <v>U/L Tax Sch Bldg Bds Ser 2014</v>
          </cell>
          <cell r="C3574">
            <v>3894050</v>
          </cell>
          <cell r="D3574">
            <v>5763750</v>
          </cell>
        </row>
        <row r="3575">
          <cell r="A3575" t="str">
            <v>D4459</v>
          </cell>
          <cell r="B3575" t="str">
            <v>U/L Tax Ref Bds Ser 2014</v>
          </cell>
          <cell r="C3575">
            <v>2060675</v>
          </cell>
          <cell r="D3575">
            <v>2058750</v>
          </cell>
        </row>
        <row r="3576">
          <cell r="A3576" t="str">
            <v>D4461</v>
          </cell>
          <cell r="B3576" t="str">
            <v>U/L Tax Sch Bldg Bds Ser 2014</v>
          </cell>
          <cell r="C3576">
            <v>480835</v>
          </cell>
          <cell r="D3576">
            <v>480835</v>
          </cell>
        </row>
        <row r="3577">
          <cell r="A3577" t="str">
            <v>D4481</v>
          </cell>
          <cell r="B3577" t="str">
            <v>U/L Tax Ref Bds Ser 2014</v>
          </cell>
          <cell r="C3577">
            <v>85100</v>
          </cell>
          <cell r="D3577">
            <v>59150</v>
          </cell>
        </row>
        <row r="3578">
          <cell r="A3578" t="str">
            <v>D4483</v>
          </cell>
          <cell r="B3578" t="str">
            <v>U/L Tax Ref Bds Ser 2014</v>
          </cell>
          <cell r="C3578">
            <v>391325</v>
          </cell>
          <cell r="D3578">
            <v>387925</v>
          </cell>
        </row>
        <row r="3579">
          <cell r="A3579" t="str">
            <v>D4487</v>
          </cell>
          <cell r="B3579" t="str">
            <v>U/L Tax Sch Bldg Bds Ser 2014-B</v>
          </cell>
          <cell r="C3579">
            <v>2165225</v>
          </cell>
          <cell r="D3579">
            <v>2162725</v>
          </cell>
        </row>
        <row r="3580">
          <cell r="A3580" t="str">
            <v>D4498</v>
          </cell>
          <cell r="B3580" t="str">
            <v>U/L Tax Ref Bds Ser 2014</v>
          </cell>
          <cell r="C3580">
            <v>373425</v>
          </cell>
          <cell r="D3580">
            <v>373425</v>
          </cell>
        </row>
        <row r="3581">
          <cell r="A3581" t="str">
            <v>D4499</v>
          </cell>
          <cell r="B3581" t="str">
            <v>U/L Tax Ref Bds Ser 2014</v>
          </cell>
          <cell r="C3581">
            <v>1359200</v>
          </cell>
          <cell r="D3581">
            <v>3452325</v>
          </cell>
        </row>
        <row r="3582">
          <cell r="A3582" t="str">
            <v>D4502</v>
          </cell>
          <cell r="B3582" t="str">
            <v>U/L Tax Ref Bds Ser 2014</v>
          </cell>
          <cell r="C3582">
            <v>210800</v>
          </cell>
          <cell r="D3582">
            <v>210800</v>
          </cell>
        </row>
        <row r="3583">
          <cell r="A3583" t="str">
            <v>D4517</v>
          </cell>
          <cell r="B3583" t="str">
            <v>U/L Tax Sch Bldg Bds Ser 2014</v>
          </cell>
          <cell r="C3583">
            <v>380000</v>
          </cell>
          <cell r="D3583">
            <v>379438</v>
          </cell>
        </row>
        <row r="3584">
          <cell r="A3584" t="str">
            <v>D4524</v>
          </cell>
          <cell r="B3584" t="str">
            <v>U/L Tax Sch Bldg &amp; Ref Bds Ser 2014</v>
          </cell>
          <cell r="C3584">
            <v>499260</v>
          </cell>
          <cell r="D3584">
            <v>500610</v>
          </cell>
        </row>
        <row r="3585">
          <cell r="A3585" t="str">
            <v>D4530</v>
          </cell>
          <cell r="B3585" t="str">
            <v>Var Rate U/L Tax Sch Bldg Bds Ser 2014B-2</v>
          </cell>
          <cell r="C3585">
            <v>1128750</v>
          </cell>
          <cell r="D3585">
            <v>1128750</v>
          </cell>
        </row>
        <row r="3586">
          <cell r="A3586" t="str">
            <v>D4531</v>
          </cell>
          <cell r="B3586" t="str">
            <v>Var Rate U/L Tax Sch Bldg Bds Ser 2014B-3</v>
          </cell>
          <cell r="C3586">
            <v>787600</v>
          </cell>
          <cell r="D3586">
            <v>787600</v>
          </cell>
        </row>
        <row r="3587">
          <cell r="A3587" t="str">
            <v>D4537</v>
          </cell>
          <cell r="B3587" t="str">
            <v>U/L Tax Sch Bldg Bds Ser 2014</v>
          </cell>
          <cell r="C3587">
            <v>2085544</v>
          </cell>
          <cell r="D3587">
            <v>2084044</v>
          </cell>
        </row>
        <row r="3588">
          <cell r="A3588" t="str">
            <v>D4538</v>
          </cell>
          <cell r="B3588" t="str">
            <v>U/L Tax Ref Bds Ser 2014 A</v>
          </cell>
          <cell r="C3588">
            <v>525475</v>
          </cell>
          <cell r="D3588">
            <v>524525</v>
          </cell>
        </row>
        <row r="3589">
          <cell r="A3589" t="str">
            <v>D4549</v>
          </cell>
          <cell r="B3589" t="str">
            <v>U/L Tax Ref Bds Ser 2014</v>
          </cell>
          <cell r="C3589">
            <v>6488350</v>
          </cell>
          <cell r="D3589">
            <v>6482600</v>
          </cell>
        </row>
        <row r="3590">
          <cell r="A3590" t="str">
            <v>D4555</v>
          </cell>
          <cell r="B3590" t="str">
            <v>U/L Tax Ref Bds Ser 2014</v>
          </cell>
          <cell r="C3590">
            <v>356350</v>
          </cell>
          <cell r="D3590">
            <v>358725</v>
          </cell>
        </row>
        <row r="3591">
          <cell r="A3591" t="str">
            <v>D4556</v>
          </cell>
          <cell r="B3591" t="str">
            <v>U/L Tax Sch Bldg Bds Ser 2014A</v>
          </cell>
          <cell r="C3591">
            <v>589875</v>
          </cell>
          <cell r="D3591">
            <v>586475</v>
          </cell>
        </row>
        <row r="3592">
          <cell r="A3592" t="str">
            <v>D4561</v>
          </cell>
          <cell r="B3592" t="str">
            <v>U/L Tax Ref Bds Ser 2014</v>
          </cell>
          <cell r="C3592">
            <v>747675</v>
          </cell>
          <cell r="D3592">
            <v>1863975</v>
          </cell>
        </row>
        <row r="3593">
          <cell r="A3593" t="str">
            <v>D4574</v>
          </cell>
          <cell r="B3593" t="str">
            <v>U/L Tax Sch Bldg Bds Ser 2014</v>
          </cell>
          <cell r="C3593">
            <v>354725</v>
          </cell>
          <cell r="D3593">
            <v>354975</v>
          </cell>
        </row>
        <row r="3594">
          <cell r="A3594" t="str">
            <v>D4575</v>
          </cell>
          <cell r="B3594" t="str">
            <v>U/L Tax Sch Bldg Bds Ser 2014</v>
          </cell>
          <cell r="C3594">
            <v>3336575</v>
          </cell>
          <cell r="D3594">
            <v>3332575</v>
          </cell>
        </row>
        <row r="3595">
          <cell r="A3595" t="str">
            <v>D4578</v>
          </cell>
          <cell r="B3595" t="str">
            <v>U/L Tax Ref Bds Ser 2014</v>
          </cell>
          <cell r="C3595">
            <v>1131450</v>
          </cell>
          <cell r="D3595">
            <v>1129500</v>
          </cell>
        </row>
        <row r="3596">
          <cell r="A3596" t="str">
            <v>D4579</v>
          </cell>
          <cell r="B3596" t="str">
            <v>U/L Tax Ref Bds Ser 2014</v>
          </cell>
          <cell r="C3596">
            <v>1443312</v>
          </cell>
          <cell r="D3596">
            <v>1498312</v>
          </cell>
        </row>
        <row r="3597">
          <cell r="A3597" t="str">
            <v>D4580</v>
          </cell>
          <cell r="B3597" t="str">
            <v>U/L Tax Ref Bds Ser 2014</v>
          </cell>
          <cell r="C3597">
            <v>304125</v>
          </cell>
          <cell r="D3597">
            <v>986325</v>
          </cell>
        </row>
        <row r="3598">
          <cell r="A3598" t="str">
            <v>D4583</v>
          </cell>
          <cell r="B3598" t="str">
            <v>U/L Tax Ref Bds Ser 2014</v>
          </cell>
          <cell r="C3598">
            <v>324950</v>
          </cell>
          <cell r="D3598">
            <v>324950</v>
          </cell>
        </row>
        <row r="3599">
          <cell r="A3599" t="str">
            <v>D4586</v>
          </cell>
          <cell r="B3599" t="str">
            <v>Var Rate U/L Tax Sch Bldg Bds Ser 2014B-2</v>
          </cell>
          <cell r="C3599">
            <v>0</v>
          </cell>
          <cell r="D3599">
            <v>0</v>
          </cell>
        </row>
        <row r="3600">
          <cell r="A3600" t="str">
            <v>D4587</v>
          </cell>
          <cell r="B3600" t="str">
            <v>Var Rate U/L Tax Sch Bldg Bds Ser 2014B-3</v>
          </cell>
          <cell r="C3600">
            <v>0</v>
          </cell>
          <cell r="D3600">
            <v>0</v>
          </cell>
        </row>
        <row r="3601">
          <cell r="A3601" t="str">
            <v>D4589</v>
          </cell>
          <cell r="B3601" t="str">
            <v>U/L Tax Sch Bldg Bds Ser 2014</v>
          </cell>
          <cell r="C3601">
            <v>879081</v>
          </cell>
          <cell r="D3601">
            <v>776506</v>
          </cell>
        </row>
        <row r="3602">
          <cell r="A3602" t="str">
            <v>D4591</v>
          </cell>
          <cell r="B3602" t="str">
            <v>U/L Tax Sch Bldg Bds Ser 2014</v>
          </cell>
          <cell r="C3602">
            <v>224638</v>
          </cell>
          <cell r="D3602">
            <v>222762</v>
          </cell>
        </row>
        <row r="3603">
          <cell r="A3603" t="str">
            <v>D4599</v>
          </cell>
          <cell r="B3603" t="str">
            <v>U/L Tax Sch Bldg Bds Ser 2014</v>
          </cell>
          <cell r="C3603">
            <v>340050</v>
          </cell>
          <cell r="D3603">
            <v>346850</v>
          </cell>
        </row>
        <row r="3604">
          <cell r="A3604" t="str">
            <v>D4600</v>
          </cell>
          <cell r="B3604" t="str">
            <v>U/L Tax Sch Bldg Bds Ser 2014</v>
          </cell>
          <cell r="C3604">
            <v>0</v>
          </cell>
          <cell r="D3604">
            <v>700000</v>
          </cell>
        </row>
        <row r="3605">
          <cell r="A3605" t="str">
            <v>D4603</v>
          </cell>
          <cell r="B3605" t="str">
            <v>Var Rate U/L Tax Sch House Bds Ser 2014A</v>
          </cell>
          <cell r="C3605">
            <v>0</v>
          </cell>
          <cell r="D3605">
            <v>0</v>
          </cell>
        </row>
        <row r="3606">
          <cell r="A3606" t="str">
            <v>D4605</v>
          </cell>
          <cell r="B3606" t="str">
            <v>U/L Tax Schhse Bds Ser 2014B</v>
          </cell>
          <cell r="C3606">
            <v>2168600</v>
          </cell>
          <cell r="D3606">
            <v>2168600</v>
          </cell>
        </row>
        <row r="3607">
          <cell r="A3607" t="str">
            <v>D4606</v>
          </cell>
          <cell r="B3607" t="str">
            <v>U/L Tax Sch Bldg &amp; Ref Bds Ser 2014</v>
          </cell>
          <cell r="C3607">
            <v>1638438</v>
          </cell>
          <cell r="D3607">
            <v>2025238</v>
          </cell>
        </row>
        <row r="3608">
          <cell r="A3608" t="str">
            <v>D4608</v>
          </cell>
          <cell r="B3608" t="str">
            <v>U/L Tax Sch Bldg Bds Ser 2014</v>
          </cell>
          <cell r="C3608">
            <v>3130200</v>
          </cell>
          <cell r="D3608">
            <v>3127600</v>
          </cell>
        </row>
        <row r="3609">
          <cell r="A3609" t="str">
            <v>D4609</v>
          </cell>
          <cell r="B3609" t="str">
            <v>U/L Tax Sch Bldg Bds Ser 2014</v>
          </cell>
          <cell r="C3609">
            <v>1966356</v>
          </cell>
          <cell r="D3609">
            <v>1965856</v>
          </cell>
        </row>
        <row r="3610">
          <cell r="A3610" t="str">
            <v>D4610</v>
          </cell>
          <cell r="B3610" t="str">
            <v>Variable Rate U/L Tax Sch Bldg Bds Ser 2014</v>
          </cell>
          <cell r="C3610">
            <v>1584900</v>
          </cell>
          <cell r="D3610">
            <v>1584900</v>
          </cell>
        </row>
        <row r="3611">
          <cell r="A3611" t="str">
            <v>D4611</v>
          </cell>
          <cell r="B3611" t="str">
            <v>U/L Tax Ref Bds Ser 2014</v>
          </cell>
          <cell r="C3611">
            <v>13914100</v>
          </cell>
          <cell r="D3611">
            <v>13148100</v>
          </cell>
        </row>
        <row r="3612">
          <cell r="A3612" t="str">
            <v>D4619</v>
          </cell>
          <cell r="B3612" t="str">
            <v>U/L Tax Ref Bds Ser 2014</v>
          </cell>
          <cell r="C3612">
            <v>462300</v>
          </cell>
          <cell r="D3612">
            <v>465375</v>
          </cell>
        </row>
        <row r="3613">
          <cell r="A3613" t="str">
            <v>D4620</v>
          </cell>
          <cell r="B3613" t="str">
            <v>U/L Tax Ref Bds Ser 2014</v>
          </cell>
          <cell r="C3613">
            <v>258788</v>
          </cell>
          <cell r="D3613">
            <v>461788</v>
          </cell>
        </row>
        <row r="3614">
          <cell r="A3614" t="str">
            <v>D4644</v>
          </cell>
          <cell r="B3614" t="str">
            <v>U/L Tax Ref Bds Ser 2014</v>
          </cell>
          <cell r="C3614">
            <v>152262</v>
          </cell>
          <cell r="D3614">
            <v>106362</v>
          </cell>
        </row>
        <row r="3615">
          <cell r="A3615" t="str">
            <v>D4645</v>
          </cell>
          <cell r="B3615" t="str">
            <v>U/L Tax Schhse Bds Ser 2014</v>
          </cell>
          <cell r="C3615">
            <v>3000781</v>
          </cell>
          <cell r="D3615">
            <v>3008681</v>
          </cell>
        </row>
        <row r="3616">
          <cell r="A3616" t="str">
            <v>D4649</v>
          </cell>
          <cell r="B3616" t="str">
            <v>U/L Tax Ref Bds Ser 2014A</v>
          </cell>
          <cell r="C3616">
            <v>1467450</v>
          </cell>
          <cell r="D3616">
            <v>225100</v>
          </cell>
        </row>
        <row r="3617">
          <cell r="A3617" t="str">
            <v>D4656</v>
          </cell>
          <cell r="B3617" t="str">
            <v>U/L Tax Sch Bldg Bds Ser 2014A</v>
          </cell>
          <cell r="C3617">
            <v>3615712</v>
          </cell>
          <cell r="D3617">
            <v>494588</v>
          </cell>
        </row>
        <row r="3618">
          <cell r="A3618" t="str">
            <v>D4668</v>
          </cell>
          <cell r="B3618" t="str">
            <v>U/L Tax Ref Bds Ser 2014</v>
          </cell>
          <cell r="C3618">
            <v>398450</v>
          </cell>
          <cell r="D3618">
            <v>395450</v>
          </cell>
        </row>
        <row r="3619">
          <cell r="A3619" t="str">
            <v>D4670</v>
          </cell>
          <cell r="B3619" t="str">
            <v>U/L Tax Ref Bds Ser 2014A</v>
          </cell>
          <cell r="C3619">
            <v>15609650</v>
          </cell>
          <cell r="D3619">
            <v>12806650</v>
          </cell>
        </row>
        <row r="3620">
          <cell r="A3620" t="str">
            <v>D4676</v>
          </cell>
          <cell r="B3620" t="str">
            <v>U/L Tax Ref Bds Ser 2014</v>
          </cell>
          <cell r="C3620">
            <v>134588</v>
          </cell>
          <cell r="D3620">
            <v>138038</v>
          </cell>
        </row>
        <row r="3621">
          <cell r="A3621" t="str">
            <v>D4682</v>
          </cell>
          <cell r="B3621" t="str">
            <v>U/L Tax Ref Bds Ser 2014</v>
          </cell>
          <cell r="C3621">
            <v>273300</v>
          </cell>
          <cell r="D3621">
            <v>276850</v>
          </cell>
        </row>
        <row r="3622">
          <cell r="A3622" t="str">
            <v>D4685</v>
          </cell>
          <cell r="B3622" t="str">
            <v>U/L Tax Sch Bldg Bds Ser 2014</v>
          </cell>
          <cell r="C3622">
            <v>306075</v>
          </cell>
          <cell r="D3622">
            <v>403575</v>
          </cell>
        </row>
        <row r="3623">
          <cell r="A3623" t="str">
            <v>D4686</v>
          </cell>
          <cell r="B3623" t="str">
            <v>U/L Tax Sch Bldg Bds Ser 2014</v>
          </cell>
          <cell r="C3623">
            <v>433000</v>
          </cell>
          <cell r="D3623">
            <v>433000</v>
          </cell>
        </row>
        <row r="3624">
          <cell r="A3624" t="str">
            <v>D4688</v>
          </cell>
          <cell r="B3624" t="str">
            <v>U/L Tax Sch Bldg &amp; Ref Bds Ser 2014</v>
          </cell>
          <cell r="C3624">
            <v>6572250</v>
          </cell>
          <cell r="D3624">
            <v>6576300</v>
          </cell>
        </row>
        <row r="3625">
          <cell r="A3625" t="str">
            <v>D4692</v>
          </cell>
          <cell r="B3625" t="str">
            <v>U/L Tax Ref Bds Ser 2014</v>
          </cell>
          <cell r="C3625">
            <v>78082</v>
          </cell>
          <cell r="D3625">
            <v>213082</v>
          </cell>
        </row>
        <row r="3626">
          <cell r="A3626" t="str">
            <v>D4699</v>
          </cell>
          <cell r="B3626" t="str">
            <v>U/L Tax Sch Bldg Bds Ser 2014A</v>
          </cell>
          <cell r="C3626">
            <v>5846938</v>
          </cell>
          <cell r="D3626">
            <v>6622500</v>
          </cell>
        </row>
        <row r="3627">
          <cell r="A3627" t="str">
            <v>D4700</v>
          </cell>
          <cell r="B3627" t="str">
            <v>Var Rate U/L Tax Sch Bldg Bds Ser 2014B</v>
          </cell>
          <cell r="C3627">
            <v>0</v>
          </cell>
          <cell r="D3627">
            <v>0</v>
          </cell>
        </row>
        <row r="3628">
          <cell r="A3628" t="str">
            <v>D4709</v>
          </cell>
          <cell r="B3628" t="str">
            <v>U/L Tax Qualified Sch Constn Bds Taxable Ser 2014Q (Direct Pay to Issuer)</v>
          </cell>
          <cell r="C3628">
            <v>70492</v>
          </cell>
          <cell r="D3628">
            <v>70492</v>
          </cell>
        </row>
        <row r="3629">
          <cell r="A3629" t="str">
            <v>D4722</v>
          </cell>
          <cell r="B3629" t="str">
            <v>Ltd Tax Ref Bds Ser 2014B</v>
          </cell>
          <cell r="C3629">
            <v>394650</v>
          </cell>
          <cell r="D3629">
            <v>393700</v>
          </cell>
        </row>
        <row r="3630">
          <cell r="A3630" t="str">
            <v>D4742</v>
          </cell>
          <cell r="B3630" t="str">
            <v>U/L Tax Ref Bds Ser 2014</v>
          </cell>
          <cell r="C3630">
            <v>1274150</v>
          </cell>
          <cell r="D3630">
            <v>1248650</v>
          </cell>
        </row>
        <row r="3631">
          <cell r="A3631" t="str">
            <v>D4756</v>
          </cell>
          <cell r="B3631" t="str">
            <v>U/L Tax Sch Bldg &amp; Ref Bds Ser 2014</v>
          </cell>
          <cell r="C3631">
            <v>535690</v>
          </cell>
          <cell r="D3631">
            <v>534240</v>
          </cell>
        </row>
        <row r="3632">
          <cell r="A3632" t="str">
            <v>D4773</v>
          </cell>
          <cell r="B3632" t="str">
            <v>U/L Tax Ref Bds Ser 2014</v>
          </cell>
          <cell r="C3632">
            <v>258638</v>
          </cell>
          <cell r="D3632">
            <v>192988</v>
          </cell>
        </row>
        <row r="3633">
          <cell r="A3633" t="str">
            <v>D4776</v>
          </cell>
          <cell r="B3633" t="str">
            <v>U/L Tax Sch Bldg Bds Ser 2014</v>
          </cell>
          <cell r="C3633">
            <v>431050</v>
          </cell>
          <cell r="D3633">
            <v>439350</v>
          </cell>
        </row>
        <row r="3634">
          <cell r="A3634" t="str">
            <v>D4777</v>
          </cell>
          <cell r="B3634" t="str">
            <v>U/L Tax Ref Bds Ser 2014</v>
          </cell>
          <cell r="C3634">
            <v>313300</v>
          </cell>
          <cell r="D3634">
            <v>313300</v>
          </cell>
        </row>
        <row r="3635">
          <cell r="A3635" t="str">
            <v>D4778</v>
          </cell>
          <cell r="B3635" t="str">
            <v>U/L Tax Sch Bldg &amp; Ref Bds Ser 2014</v>
          </cell>
          <cell r="C3635">
            <v>2071400</v>
          </cell>
          <cell r="D3635">
            <v>2077700</v>
          </cell>
        </row>
        <row r="3636">
          <cell r="A3636" t="str">
            <v>D4779</v>
          </cell>
          <cell r="B3636" t="str">
            <v>U/L Tax Ref Bds Ser 2014</v>
          </cell>
          <cell r="C3636">
            <v>3854700</v>
          </cell>
          <cell r="D3636">
            <v>6364700</v>
          </cell>
        </row>
        <row r="3637">
          <cell r="A3637" t="str">
            <v>D4787</v>
          </cell>
          <cell r="B3637" t="str">
            <v>U/L Tax SCH BLDG Bds Ser 2014</v>
          </cell>
          <cell r="C3637">
            <v>2856825</v>
          </cell>
          <cell r="D3637">
            <v>2989825</v>
          </cell>
        </row>
        <row r="3638">
          <cell r="A3638" t="str">
            <v>D4794</v>
          </cell>
          <cell r="B3638" t="str">
            <v>U/L Tax SCH BLDG &amp; Ref Bds Ser 2014</v>
          </cell>
          <cell r="C3638">
            <v>5858431</v>
          </cell>
          <cell r="D3638">
            <v>6122350</v>
          </cell>
        </row>
        <row r="3639">
          <cell r="A3639" t="str">
            <v>D4795</v>
          </cell>
          <cell r="B3639" t="str">
            <v>U/L Tax Ref Bds Ser 2014</v>
          </cell>
          <cell r="C3639">
            <v>332375</v>
          </cell>
          <cell r="D3639">
            <v>335775</v>
          </cell>
        </row>
        <row r="3640">
          <cell r="A3640" t="str">
            <v>D4797</v>
          </cell>
          <cell r="B3640" t="str">
            <v>U/L Tax Ref Bds Ser 2014-A</v>
          </cell>
          <cell r="C3640">
            <v>759300</v>
          </cell>
          <cell r="D3640">
            <v>2214300</v>
          </cell>
        </row>
        <row r="3641">
          <cell r="A3641" t="str">
            <v>D4798</v>
          </cell>
          <cell r="B3641" t="str">
            <v>U/L Tax Sch Bldg Bds Ser 2014</v>
          </cell>
          <cell r="C3641">
            <v>963925</v>
          </cell>
          <cell r="D3641">
            <v>913175</v>
          </cell>
        </row>
        <row r="3642">
          <cell r="A3642" t="str">
            <v>D4799</v>
          </cell>
          <cell r="B3642" t="str">
            <v>U/L Tax SCH BLDG Bds Ser 2014</v>
          </cell>
          <cell r="C3642">
            <v>5552300</v>
          </cell>
          <cell r="D3642">
            <v>5552700</v>
          </cell>
        </row>
        <row r="3643">
          <cell r="A3643" t="str">
            <v>D4800</v>
          </cell>
          <cell r="B3643" t="str">
            <v>U/L Tax Ref Bds Ser 2014B</v>
          </cell>
          <cell r="C3643">
            <v>857700</v>
          </cell>
          <cell r="D3643">
            <v>1857600</v>
          </cell>
        </row>
        <row r="3644">
          <cell r="A3644" t="str">
            <v>D4802</v>
          </cell>
          <cell r="B3644" t="str">
            <v>U/L Tax Ref Bds Ser 2014</v>
          </cell>
          <cell r="C3644">
            <v>3397750</v>
          </cell>
          <cell r="D3644">
            <v>2322750</v>
          </cell>
        </row>
        <row r="3645">
          <cell r="A3645" t="str">
            <v>D4804</v>
          </cell>
          <cell r="B3645" t="str">
            <v>U/L Tax Ref Bds Ser 2014</v>
          </cell>
          <cell r="C3645">
            <v>455525</v>
          </cell>
          <cell r="D3645">
            <v>455525</v>
          </cell>
        </row>
        <row r="3646">
          <cell r="A3646" t="str">
            <v>D4805</v>
          </cell>
          <cell r="B3646" t="str">
            <v>U/L Tax Ref Bds Ser 2014</v>
          </cell>
          <cell r="C3646">
            <v>331618</v>
          </cell>
          <cell r="D3646">
            <v>554968</v>
          </cell>
        </row>
        <row r="3647">
          <cell r="A3647" t="str">
            <v>D4820</v>
          </cell>
          <cell r="B3647" t="str">
            <v>U/L Tax Ref Bds Ser 2014</v>
          </cell>
          <cell r="C3647">
            <v>9707200</v>
          </cell>
          <cell r="D3647">
            <v>9702850</v>
          </cell>
        </row>
        <row r="3648">
          <cell r="A3648" t="str">
            <v>D4826</v>
          </cell>
          <cell r="B3648" t="str">
            <v>U/L Tax Ref Bds Ser 2014</v>
          </cell>
          <cell r="C3648">
            <v>437488</v>
          </cell>
          <cell r="D3648">
            <v>438438</v>
          </cell>
        </row>
        <row r="3649">
          <cell r="A3649" t="str">
            <v>D4827</v>
          </cell>
          <cell r="B3649" t="str">
            <v>U/L Tax Ref Bds Ser 2014B</v>
          </cell>
          <cell r="C3649">
            <v>82325</v>
          </cell>
          <cell r="D3649">
            <v>236925</v>
          </cell>
        </row>
        <row r="3650">
          <cell r="A3650" t="str">
            <v>D4828</v>
          </cell>
          <cell r="B3650" t="str">
            <v>U/L Tax Ref Bds Ser 2014</v>
          </cell>
          <cell r="C3650">
            <v>384238</v>
          </cell>
          <cell r="D3650">
            <v>388088</v>
          </cell>
        </row>
        <row r="3651">
          <cell r="A3651" t="str">
            <v>D4839</v>
          </cell>
          <cell r="B3651" t="str">
            <v>U/L Tax Sch Bldg &amp; Ref Bds Ser 2014</v>
          </cell>
          <cell r="C3651">
            <v>384750</v>
          </cell>
          <cell r="D3651">
            <v>385650</v>
          </cell>
        </row>
        <row r="3652">
          <cell r="A3652" t="str">
            <v>D4843</v>
          </cell>
          <cell r="B3652" t="str">
            <v>U/L Tax Sch Bldg &amp; Ref Bds Ser 2014</v>
          </cell>
          <cell r="C3652">
            <v>8980325</v>
          </cell>
          <cell r="D3652">
            <v>5406450</v>
          </cell>
        </row>
        <row r="3653">
          <cell r="A3653" t="str">
            <v>D4844</v>
          </cell>
          <cell r="B3653" t="str">
            <v>U/L Tax Ref Bds Ser 2014</v>
          </cell>
          <cell r="C3653">
            <v>387312</v>
          </cell>
          <cell r="D3653">
            <v>386512</v>
          </cell>
        </row>
        <row r="3654">
          <cell r="A3654" t="str">
            <v>D4847</v>
          </cell>
          <cell r="B3654" t="str">
            <v>U/L Tax Ref Bds Ser 2014</v>
          </cell>
          <cell r="C3654">
            <v>54000</v>
          </cell>
          <cell r="D3654">
            <v>54000</v>
          </cell>
        </row>
        <row r="3655">
          <cell r="A3655" t="str">
            <v>D4854</v>
          </cell>
          <cell r="B3655" t="str">
            <v>U/L Tax Ref Bds Ser 2014</v>
          </cell>
          <cell r="C3655">
            <v>482075</v>
          </cell>
          <cell r="D3655">
            <v>720412</v>
          </cell>
        </row>
        <row r="3656">
          <cell r="A3656" t="str">
            <v>D4855</v>
          </cell>
          <cell r="B3656" t="str">
            <v>U/L Tax Ref Bds Ser 2014</v>
          </cell>
          <cell r="C3656">
            <v>307412</v>
          </cell>
          <cell r="D3656">
            <v>304612</v>
          </cell>
        </row>
        <row r="3657">
          <cell r="A3657" t="str">
            <v>D4860</v>
          </cell>
          <cell r="B3657" t="str">
            <v>U/L Tax Ref Bds Ser 2014</v>
          </cell>
          <cell r="C3657">
            <v>1058812</v>
          </cell>
          <cell r="D3657">
            <v>1055162</v>
          </cell>
        </row>
        <row r="3658">
          <cell r="A3658" t="str">
            <v>D4861</v>
          </cell>
          <cell r="B3658" t="str">
            <v>U/L Tax Ref Bds Ser 2014</v>
          </cell>
          <cell r="C3658">
            <v>528150</v>
          </cell>
          <cell r="D3658">
            <v>529250</v>
          </cell>
        </row>
        <row r="3659">
          <cell r="A3659" t="str">
            <v>D4871</v>
          </cell>
          <cell r="B3659" t="str">
            <v>U/L Tax SCH House Bds Ser 2014</v>
          </cell>
          <cell r="C3659">
            <v>2337175</v>
          </cell>
          <cell r="D3659">
            <v>2736550</v>
          </cell>
        </row>
        <row r="3660">
          <cell r="A3660" t="str">
            <v>D4883</v>
          </cell>
          <cell r="B3660" t="str">
            <v>U/L Tax Sch Bldg Bds Ser 2014</v>
          </cell>
          <cell r="C3660">
            <v>375812</v>
          </cell>
          <cell r="D3660">
            <v>371512</v>
          </cell>
        </row>
        <row r="3661">
          <cell r="A3661" t="str">
            <v>D4884</v>
          </cell>
          <cell r="B3661" t="str">
            <v>Unlimited Tax Sch Bldg Bds Ser 2014</v>
          </cell>
          <cell r="C3661">
            <v>4351150</v>
          </cell>
          <cell r="D3661">
            <v>4351150</v>
          </cell>
        </row>
        <row r="3662">
          <cell r="A3662" t="str">
            <v>D4888</v>
          </cell>
          <cell r="B3662" t="str">
            <v>U/L Tax SCH BLDG Bds Ser 2014</v>
          </cell>
          <cell r="C3662">
            <v>200850</v>
          </cell>
          <cell r="D3662">
            <v>203075</v>
          </cell>
        </row>
        <row r="3663">
          <cell r="A3663" t="str">
            <v>D4890</v>
          </cell>
          <cell r="B3663" t="str">
            <v>U/L Tax SCH House Bds Ser 2014</v>
          </cell>
          <cell r="C3663">
            <v>6256550</v>
          </cell>
          <cell r="D3663">
            <v>6520975</v>
          </cell>
        </row>
        <row r="3664">
          <cell r="A3664" t="str">
            <v>D4891</v>
          </cell>
          <cell r="B3664" t="str">
            <v>U/L Tax Ref Bds Ser 2014A</v>
          </cell>
          <cell r="C3664">
            <v>1133812</v>
          </cell>
          <cell r="D3664">
            <v>1922012</v>
          </cell>
        </row>
        <row r="3665">
          <cell r="A3665" t="str">
            <v>D4892</v>
          </cell>
          <cell r="B3665" t="str">
            <v>U/L Tax Sch Bldg &amp; Ref Bds Ser 2014</v>
          </cell>
          <cell r="C3665">
            <v>2206488</v>
          </cell>
          <cell r="D3665">
            <v>2226262</v>
          </cell>
        </row>
        <row r="3666">
          <cell r="A3666" t="str">
            <v>D4893</v>
          </cell>
          <cell r="B3666" t="str">
            <v>U/L Tax Sch Bldg &amp; Ref Bds Ser 2014</v>
          </cell>
          <cell r="C3666">
            <v>491050</v>
          </cell>
          <cell r="D3666">
            <v>561950</v>
          </cell>
        </row>
        <row r="3667">
          <cell r="A3667" t="str">
            <v>D4895</v>
          </cell>
          <cell r="B3667" t="str">
            <v>U/L Tax SCH BLDG Bds Ser 2014</v>
          </cell>
          <cell r="C3667">
            <v>3348412</v>
          </cell>
          <cell r="D3667">
            <v>3393712</v>
          </cell>
        </row>
        <row r="3668">
          <cell r="A3668" t="str">
            <v>D4896</v>
          </cell>
          <cell r="B3668" t="str">
            <v>U/L Tax Sch Bldg Bds Ser 2014</v>
          </cell>
          <cell r="C3668">
            <v>2977775</v>
          </cell>
          <cell r="D3668">
            <v>2124250</v>
          </cell>
        </row>
        <row r="3669">
          <cell r="A3669" t="str">
            <v>D4898</v>
          </cell>
          <cell r="B3669" t="str">
            <v>U/L Tax SCH BLDG Bds Ser 2014</v>
          </cell>
          <cell r="C3669">
            <v>194700</v>
          </cell>
          <cell r="D3669">
            <v>194700</v>
          </cell>
        </row>
        <row r="3670">
          <cell r="A3670" t="str">
            <v>D4900</v>
          </cell>
          <cell r="B3670" t="str">
            <v>U/L Tax Sch Bldg Bds Ser 2014</v>
          </cell>
          <cell r="C3670">
            <v>465188</v>
          </cell>
          <cell r="D3670">
            <v>464138</v>
          </cell>
        </row>
        <row r="3671">
          <cell r="A3671" t="str">
            <v>D4901</v>
          </cell>
          <cell r="B3671" t="str">
            <v>U/L Tax SCH BLDG Bds Ser 2014</v>
          </cell>
          <cell r="C3671">
            <v>812812</v>
          </cell>
          <cell r="D3671">
            <v>810962</v>
          </cell>
        </row>
        <row r="3672">
          <cell r="A3672" t="str">
            <v>D4904</v>
          </cell>
          <cell r="B3672" t="str">
            <v>U/L Tax SCH BLDG Bds Ser 2014A</v>
          </cell>
          <cell r="C3672">
            <v>191325</v>
          </cell>
          <cell r="D3672">
            <v>222925</v>
          </cell>
        </row>
        <row r="3673">
          <cell r="A3673" t="str">
            <v>D4905</v>
          </cell>
          <cell r="B3673" t="str">
            <v>U/L Tax SCH BLDG Bds Ser 2014B</v>
          </cell>
          <cell r="C3673">
            <v>219250</v>
          </cell>
          <cell r="D3673">
            <v>219250</v>
          </cell>
        </row>
        <row r="3674">
          <cell r="A3674" t="str">
            <v>D4910</v>
          </cell>
          <cell r="B3674" t="str">
            <v>U/L Tax SCH BLDG Bds Ser 2014</v>
          </cell>
          <cell r="C3674">
            <v>578250</v>
          </cell>
          <cell r="D3674">
            <v>578250</v>
          </cell>
        </row>
        <row r="3675">
          <cell r="A3675" t="str">
            <v>D4911</v>
          </cell>
          <cell r="B3675" t="str">
            <v>U/L Tax SCH BLDG Bds Ser 2014</v>
          </cell>
          <cell r="C3675">
            <v>11576300</v>
          </cell>
          <cell r="D3675">
            <v>11575250</v>
          </cell>
        </row>
        <row r="3676">
          <cell r="A3676" t="str">
            <v>D4912</v>
          </cell>
          <cell r="B3676" t="str">
            <v>U/L Tax Ref Bds Ser 2014</v>
          </cell>
          <cell r="C3676">
            <v>4946000</v>
          </cell>
          <cell r="D3676">
            <v>4946000</v>
          </cell>
        </row>
        <row r="3677">
          <cell r="A3677" t="str">
            <v>D4913</v>
          </cell>
          <cell r="B3677" t="str">
            <v>Variable Rate U/L Tax Sch Bldg Bds Ser 2014A</v>
          </cell>
          <cell r="C3677">
            <v>0</v>
          </cell>
          <cell r="D3677">
            <v>0</v>
          </cell>
        </row>
        <row r="3678">
          <cell r="A3678" t="str">
            <v>D4914</v>
          </cell>
          <cell r="B3678" t="str">
            <v>U/L Tax SCH BLDG &amp; Ref Bds Ser 2014A</v>
          </cell>
          <cell r="C3678">
            <v>5124750</v>
          </cell>
          <cell r="D3678">
            <v>5414600</v>
          </cell>
        </row>
        <row r="3679">
          <cell r="A3679" t="str">
            <v>D4915</v>
          </cell>
          <cell r="B3679" t="str">
            <v>U/L Tax SCH BLDG Bds Ser 2014A</v>
          </cell>
          <cell r="C3679">
            <v>10525225</v>
          </cell>
          <cell r="D3679">
            <v>10522950</v>
          </cell>
        </row>
        <row r="3680">
          <cell r="A3680" t="str">
            <v>D4922</v>
          </cell>
          <cell r="B3680" t="str">
            <v>U/L Tax SCH BLDG Bds Ser 2014</v>
          </cell>
          <cell r="C3680">
            <v>665081</v>
          </cell>
          <cell r="D3680">
            <v>666256</v>
          </cell>
        </row>
        <row r="3681">
          <cell r="A3681" t="str">
            <v>D4923</v>
          </cell>
          <cell r="B3681" t="str">
            <v>U/L Tax Ref Bds Ser 2014</v>
          </cell>
          <cell r="C3681">
            <v>329840</v>
          </cell>
          <cell r="D3681">
            <v>328740</v>
          </cell>
        </row>
        <row r="3682">
          <cell r="A3682" t="str">
            <v>D4924</v>
          </cell>
          <cell r="B3682" t="str">
            <v>U/L Tax Sch Bldg  Bds Ser 2014</v>
          </cell>
          <cell r="C3682">
            <v>223050</v>
          </cell>
          <cell r="D3682">
            <v>221450</v>
          </cell>
        </row>
        <row r="3683">
          <cell r="A3683" t="str">
            <v>D4925</v>
          </cell>
          <cell r="B3683" t="str">
            <v>U/L Tax Sch Bldg Bds Ser 2014</v>
          </cell>
          <cell r="C3683">
            <v>927600</v>
          </cell>
          <cell r="D3683">
            <v>928700</v>
          </cell>
        </row>
        <row r="3684">
          <cell r="A3684" t="str">
            <v>D4930</v>
          </cell>
          <cell r="B3684" t="str">
            <v>U/L Tax SCH BLDG Bds Ser 2014</v>
          </cell>
          <cell r="C3684">
            <v>373638</v>
          </cell>
          <cell r="D3684">
            <v>347438</v>
          </cell>
        </row>
        <row r="3685">
          <cell r="A3685" t="str">
            <v>D4931</v>
          </cell>
          <cell r="B3685" t="str">
            <v>U/L Tax SCH BLDG Bds Ser 2014</v>
          </cell>
          <cell r="C3685">
            <v>3742938</v>
          </cell>
          <cell r="D3685">
            <v>3752238</v>
          </cell>
        </row>
        <row r="3686">
          <cell r="A3686" t="str">
            <v>D4933</v>
          </cell>
          <cell r="B3686" t="str">
            <v>U/L Tax Ref Bds Ser 2014</v>
          </cell>
          <cell r="C3686">
            <v>560100</v>
          </cell>
          <cell r="D3686">
            <v>558300</v>
          </cell>
        </row>
        <row r="3687">
          <cell r="A3687" t="str">
            <v>D4934</v>
          </cell>
          <cell r="B3687" t="str">
            <v>U/L Tax SCH BLDG Bds Ser 2014</v>
          </cell>
          <cell r="C3687">
            <v>423362</v>
          </cell>
          <cell r="D3687">
            <v>423212</v>
          </cell>
        </row>
        <row r="3688">
          <cell r="A3688" t="str">
            <v>D4935</v>
          </cell>
          <cell r="B3688" t="str">
            <v>U/L Tax SCH BLDG Bds Ser 2014</v>
          </cell>
          <cell r="C3688">
            <v>485375</v>
          </cell>
          <cell r="D3688">
            <v>488050</v>
          </cell>
        </row>
        <row r="3689">
          <cell r="A3689" t="str">
            <v>D4936</v>
          </cell>
          <cell r="B3689" t="str">
            <v>U/L Tax Ref Bds Ser 2014</v>
          </cell>
          <cell r="C3689">
            <v>461742</v>
          </cell>
          <cell r="D3689">
            <v>379542</v>
          </cell>
        </row>
        <row r="3690">
          <cell r="A3690" t="str">
            <v>D4937</v>
          </cell>
          <cell r="B3690" t="str">
            <v>U/L Tax SCH BLDG Bds Ser 2014</v>
          </cell>
          <cell r="C3690">
            <v>2634430</v>
          </cell>
          <cell r="D3690">
            <v>2639680</v>
          </cell>
        </row>
        <row r="3691">
          <cell r="A3691" t="str">
            <v>D4938</v>
          </cell>
          <cell r="B3691" t="str">
            <v>U/L Tax Sch Bldg Bds Ser 2014</v>
          </cell>
          <cell r="C3691">
            <v>2918788</v>
          </cell>
          <cell r="D3691">
            <v>2926738</v>
          </cell>
        </row>
        <row r="3692">
          <cell r="A3692" t="str">
            <v>D4950</v>
          </cell>
          <cell r="B3692" t="str">
            <v>U/L Tax Sch Bldg Bds Ser 2014</v>
          </cell>
          <cell r="C3692">
            <v>234612</v>
          </cell>
          <cell r="D3692">
            <v>234612</v>
          </cell>
        </row>
        <row r="3693">
          <cell r="A3693" t="str">
            <v>D4951</v>
          </cell>
          <cell r="B3693" t="str">
            <v>U/L Tax Sch Bldg Bds Ser 2014</v>
          </cell>
          <cell r="C3693">
            <v>1119400</v>
          </cell>
          <cell r="D3693">
            <v>1124200</v>
          </cell>
        </row>
        <row r="3694">
          <cell r="A3694" t="str">
            <v>D4952</v>
          </cell>
          <cell r="B3694" t="str">
            <v>U/L Tax Ref Bds Ser 2014B</v>
          </cell>
          <cell r="C3694">
            <v>1160442</v>
          </cell>
          <cell r="D3694">
            <v>1455242</v>
          </cell>
        </row>
        <row r="3695">
          <cell r="A3695" t="str">
            <v>D4953</v>
          </cell>
          <cell r="B3695" t="str">
            <v>U/L Tax Ref Bds Ser 2014</v>
          </cell>
          <cell r="C3695">
            <v>452400</v>
          </cell>
          <cell r="D3695">
            <v>452400</v>
          </cell>
        </row>
        <row r="3696">
          <cell r="A3696" t="str">
            <v>D4954</v>
          </cell>
          <cell r="B3696" t="str">
            <v>U/L Tax Sch Bldg Bds Ser 2014</v>
          </cell>
          <cell r="C3696">
            <v>309275</v>
          </cell>
          <cell r="D3696">
            <v>310825</v>
          </cell>
        </row>
        <row r="3697">
          <cell r="A3697" t="str">
            <v>D4955</v>
          </cell>
          <cell r="B3697" t="str">
            <v>U/L Tax SCH BLDG Bds Ser 2014</v>
          </cell>
          <cell r="C3697">
            <v>957300</v>
          </cell>
          <cell r="D3697">
            <v>961100</v>
          </cell>
        </row>
        <row r="3698">
          <cell r="A3698" t="str">
            <v>D4956</v>
          </cell>
          <cell r="B3698" t="str">
            <v>U/L Tax SCH BLDG Bds Ser 2014</v>
          </cell>
          <cell r="C3698">
            <v>132750</v>
          </cell>
          <cell r="D3698">
            <v>405000</v>
          </cell>
        </row>
        <row r="3699">
          <cell r="A3699" t="str">
            <v>D4957</v>
          </cell>
          <cell r="B3699" t="str">
            <v>U/L Tax Sch Bldg Bds Ser 2014</v>
          </cell>
          <cell r="C3699">
            <v>301495</v>
          </cell>
          <cell r="D3699">
            <v>301495</v>
          </cell>
        </row>
        <row r="3700">
          <cell r="A3700" t="str">
            <v>D4961</v>
          </cell>
          <cell r="B3700" t="str">
            <v>U/L Tax Ref Bds Ser 2014 (Variable Rate)</v>
          </cell>
          <cell r="C3700">
            <v>770000</v>
          </cell>
          <cell r="D3700">
            <v>810000</v>
          </cell>
        </row>
        <row r="3701">
          <cell r="A3701" t="str">
            <v>D4962</v>
          </cell>
          <cell r="B3701" t="str">
            <v>U/L Tax Sch Bldg Bds Ser 2014</v>
          </cell>
          <cell r="C3701">
            <v>2731100</v>
          </cell>
          <cell r="D3701">
            <v>2741475</v>
          </cell>
        </row>
        <row r="3702">
          <cell r="A3702" t="str">
            <v>D4963</v>
          </cell>
          <cell r="B3702" t="str">
            <v>U/L Tax Ref Bds Ser 2014</v>
          </cell>
          <cell r="C3702">
            <v>305700</v>
          </cell>
          <cell r="D3702">
            <v>305700</v>
          </cell>
        </row>
        <row r="3703">
          <cell r="A3703" t="str">
            <v>D4969</v>
          </cell>
          <cell r="B3703" t="str">
            <v>U/L Tax Ref Bds Ser 2014</v>
          </cell>
          <cell r="C3703">
            <v>359400</v>
          </cell>
          <cell r="D3703">
            <v>358200</v>
          </cell>
        </row>
        <row r="3704">
          <cell r="A3704" t="str">
            <v>D4971</v>
          </cell>
          <cell r="B3704" t="str">
            <v>U/L Tax Ref Bds Ser 2014</v>
          </cell>
          <cell r="C3704">
            <v>2016950</v>
          </cell>
          <cell r="D3704">
            <v>2716950</v>
          </cell>
        </row>
        <row r="3705">
          <cell r="A3705" t="str">
            <v>D4972</v>
          </cell>
          <cell r="B3705" t="str">
            <v>U/L Tax SCH BLDG Bds Ser 2014</v>
          </cell>
          <cell r="C3705">
            <v>365100</v>
          </cell>
          <cell r="D3705">
            <v>361600</v>
          </cell>
        </row>
        <row r="3706">
          <cell r="A3706" t="str">
            <v>D4974</v>
          </cell>
          <cell r="B3706" t="str">
            <v>U/L Tax SCH BLDG Bds Ser 2014</v>
          </cell>
          <cell r="C3706">
            <v>338272</v>
          </cell>
          <cell r="D3706">
            <v>338272</v>
          </cell>
        </row>
        <row r="3707">
          <cell r="A3707" t="str">
            <v>D4975</v>
          </cell>
          <cell r="B3707" t="str">
            <v>U/L Tax SCH BLDG Bds Ser 2014</v>
          </cell>
          <cell r="C3707">
            <v>2469600</v>
          </cell>
          <cell r="D3707">
            <v>2469900</v>
          </cell>
        </row>
        <row r="3708">
          <cell r="A3708" t="str">
            <v>D4976</v>
          </cell>
          <cell r="B3708" t="str">
            <v>U/L Tax SCH BLDG Bds Ser 2014</v>
          </cell>
          <cell r="C3708">
            <v>414000</v>
          </cell>
          <cell r="D3708">
            <v>437700</v>
          </cell>
        </row>
        <row r="3709">
          <cell r="A3709" t="str">
            <v>D4993</v>
          </cell>
          <cell r="B3709" t="str">
            <v>U/L Tax Ref Bds Ser 2014</v>
          </cell>
          <cell r="C3709">
            <v>321500</v>
          </cell>
          <cell r="D3709">
            <v>321500</v>
          </cell>
        </row>
        <row r="3710">
          <cell r="A3710" t="str">
            <v>D5011</v>
          </cell>
          <cell r="B3710" t="str">
            <v>U/L Tax Ref Bds Ser 2014</v>
          </cell>
          <cell r="C3710">
            <v>25725</v>
          </cell>
          <cell r="D3710">
            <v>65725</v>
          </cell>
        </row>
        <row r="3711">
          <cell r="A3711" t="str">
            <v>D5013</v>
          </cell>
          <cell r="B3711" t="str">
            <v>U/L Tax Sch Bldg Bds Ser 2014</v>
          </cell>
          <cell r="C3711">
            <v>1201975</v>
          </cell>
          <cell r="D3711">
            <v>1201575</v>
          </cell>
        </row>
        <row r="3712">
          <cell r="A3712" t="str">
            <v>D5017</v>
          </cell>
          <cell r="B3712" t="str">
            <v>U/L Tax Sch Bldg Bds Ser 2014</v>
          </cell>
          <cell r="C3712">
            <v>283600</v>
          </cell>
          <cell r="D3712">
            <v>283600</v>
          </cell>
        </row>
        <row r="3713">
          <cell r="A3713" t="str">
            <v>D5018</v>
          </cell>
          <cell r="B3713" t="str">
            <v>U/L Tax Sch Bldg Bds Ser 2014</v>
          </cell>
          <cell r="C3713">
            <v>1630750</v>
          </cell>
          <cell r="D3713">
            <v>1400750</v>
          </cell>
        </row>
        <row r="3714">
          <cell r="A3714" t="str">
            <v>D5031</v>
          </cell>
          <cell r="B3714" t="str">
            <v>U/L Tax Ref Bds Ser 2014</v>
          </cell>
          <cell r="C3714">
            <v>194612</v>
          </cell>
          <cell r="D3714">
            <v>324012</v>
          </cell>
        </row>
        <row r="3715">
          <cell r="A3715" t="str">
            <v>D5032</v>
          </cell>
          <cell r="B3715" t="str">
            <v>U/L Tax Ref Bds Ser 2014</v>
          </cell>
          <cell r="C3715">
            <v>1974050</v>
          </cell>
          <cell r="D3715">
            <v>1974050</v>
          </cell>
        </row>
        <row r="3716">
          <cell r="A3716" t="str">
            <v>D5037</v>
          </cell>
          <cell r="B3716" t="str">
            <v>U/L Tax Ref Bds Ser 2014</v>
          </cell>
          <cell r="C3716">
            <v>718600</v>
          </cell>
          <cell r="D3716">
            <v>341200</v>
          </cell>
        </row>
        <row r="3717">
          <cell r="A3717" t="str">
            <v>D5039</v>
          </cell>
          <cell r="B3717" t="str">
            <v>U/L Tax Ref Bds Ser 2014</v>
          </cell>
          <cell r="C3717">
            <v>4276094</v>
          </cell>
          <cell r="D3717">
            <v>4112194</v>
          </cell>
        </row>
        <row r="3718">
          <cell r="A3718" t="str">
            <v>D5040</v>
          </cell>
          <cell r="B3718" t="str">
            <v>U/L Tax SCH BLDG Bds Ser 2014</v>
          </cell>
          <cell r="C3718">
            <v>6751300</v>
          </cell>
          <cell r="D3718">
            <v>6208050</v>
          </cell>
        </row>
        <row r="3719">
          <cell r="A3719" t="str">
            <v>D5043</v>
          </cell>
          <cell r="B3719" t="str">
            <v>U/L Tax SCH BLDG Bds Ser 2014</v>
          </cell>
          <cell r="C3719">
            <v>1838050</v>
          </cell>
          <cell r="D3719">
            <v>2273350</v>
          </cell>
        </row>
        <row r="3720">
          <cell r="A3720" t="str">
            <v>D5045</v>
          </cell>
          <cell r="B3720" t="str">
            <v>U/L Tax Ref Bds Ser 2014-B</v>
          </cell>
          <cell r="C3720">
            <v>103881</v>
          </cell>
          <cell r="D3720">
            <v>103881</v>
          </cell>
        </row>
        <row r="3721">
          <cell r="A3721" t="str">
            <v>D5048</v>
          </cell>
          <cell r="B3721" t="str">
            <v>U/L Tax Ref Bds Ser 2014</v>
          </cell>
          <cell r="C3721">
            <v>396900</v>
          </cell>
          <cell r="D3721">
            <v>398900</v>
          </cell>
        </row>
        <row r="3722">
          <cell r="A3722" t="str">
            <v>D5053</v>
          </cell>
          <cell r="B3722" t="str">
            <v>U/L Tax Ref Bds Ser 2014</v>
          </cell>
          <cell r="C3722">
            <v>383800</v>
          </cell>
          <cell r="D3722">
            <v>382000</v>
          </cell>
        </row>
        <row r="3723">
          <cell r="A3723" t="str">
            <v>D5055</v>
          </cell>
          <cell r="B3723" t="str">
            <v>U/L Tax Ref Bds Ser 2014</v>
          </cell>
          <cell r="C3723">
            <v>321675</v>
          </cell>
          <cell r="D3723">
            <v>321675</v>
          </cell>
        </row>
        <row r="3724">
          <cell r="A3724" t="str">
            <v>D5059</v>
          </cell>
          <cell r="B3724" t="str">
            <v>U/L Tax Ref Bds Ser 2014</v>
          </cell>
          <cell r="C3724">
            <v>343000</v>
          </cell>
          <cell r="D3724">
            <v>343000</v>
          </cell>
        </row>
        <row r="3725">
          <cell r="A3725" t="str">
            <v>D5060</v>
          </cell>
          <cell r="B3725" t="str">
            <v>U/L Tax Ref Bds Ser 2014</v>
          </cell>
          <cell r="C3725">
            <v>184300</v>
          </cell>
          <cell r="D3725">
            <v>183400</v>
          </cell>
        </row>
        <row r="3726">
          <cell r="A3726" t="str">
            <v>D5061</v>
          </cell>
          <cell r="B3726" t="str">
            <v>U/L Tax Ref Bds Ser 2014</v>
          </cell>
          <cell r="C3726">
            <v>950800</v>
          </cell>
          <cell r="D3726">
            <v>1815650</v>
          </cell>
        </row>
        <row r="3727">
          <cell r="A3727" t="str">
            <v>D5066</v>
          </cell>
          <cell r="B3727" t="str">
            <v>U/L Tax Ref Bds Ser 2014</v>
          </cell>
          <cell r="C3727">
            <v>368125</v>
          </cell>
          <cell r="D3727">
            <v>365750</v>
          </cell>
        </row>
        <row r="3728">
          <cell r="A3728" t="str">
            <v>D5071</v>
          </cell>
          <cell r="B3728" t="str">
            <v>U/L Tax Ref Bds Ser 2014</v>
          </cell>
          <cell r="C3728">
            <v>94200</v>
          </cell>
          <cell r="D3728">
            <v>153700</v>
          </cell>
        </row>
        <row r="3729">
          <cell r="A3729" t="str">
            <v>D5079</v>
          </cell>
          <cell r="B3729" t="str">
            <v>U/L Tax SCH BLDG Bds Ser 2014</v>
          </cell>
          <cell r="C3729">
            <v>1968881</v>
          </cell>
          <cell r="D3729">
            <v>1969581</v>
          </cell>
        </row>
        <row r="3730">
          <cell r="A3730" t="str">
            <v>D5080</v>
          </cell>
          <cell r="B3730" t="str">
            <v>U/L Tax SCH BLDG Bds Ser 2014</v>
          </cell>
          <cell r="C3730">
            <v>1316481</v>
          </cell>
          <cell r="D3730">
            <v>2237181</v>
          </cell>
        </row>
        <row r="3731">
          <cell r="A3731" t="str">
            <v>D5093</v>
          </cell>
          <cell r="B3731" t="str">
            <v>U/L Tax Ref Bds Ser 2014A</v>
          </cell>
          <cell r="C3731">
            <v>2235400</v>
          </cell>
          <cell r="D3731">
            <v>2235400</v>
          </cell>
        </row>
        <row r="3732">
          <cell r="A3732" t="str">
            <v>D5104</v>
          </cell>
          <cell r="B3732" t="str">
            <v>U/L Tax Ref Bds Ser 2014</v>
          </cell>
          <cell r="C3732">
            <v>390362</v>
          </cell>
          <cell r="D3732">
            <v>389062</v>
          </cell>
        </row>
        <row r="3733">
          <cell r="A3733" t="str">
            <v>D5112</v>
          </cell>
          <cell r="B3733" t="str">
            <v>U/L Tax Ref Bds Ser 2014</v>
          </cell>
          <cell r="C3733">
            <v>331850</v>
          </cell>
          <cell r="D3733">
            <v>331250</v>
          </cell>
        </row>
        <row r="3734">
          <cell r="A3734" t="str">
            <v>D5123</v>
          </cell>
          <cell r="B3734" t="str">
            <v>U/L Tax Ref Bds Ser 2014</v>
          </cell>
          <cell r="C3734">
            <v>254000</v>
          </cell>
          <cell r="D3734">
            <v>254000</v>
          </cell>
        </row>
        <row r="3735">
          <cell r="A3735" t="str">
            <v>D5124</v>
          </cell>
          <cell r="B3735" t="str">
            <v>U/L Tax Ref Bds Ser 2014</v>
          </cell>
          <cell r="C3735">
            <v>327700</v>
          </cell>
          <cell r="D3735">
            <v>328850</v>
          </cell>
        </row>
        <row r="3736">
          <cell r="A3736" t="str">
            <v>D5125</v>
          </cell>
          <cell r="B3736" t="str">
            <v>U/L Tax Ref Bds Ser 2014</v>
          </cell>
          <cell r="C3736">
            <v>328250</v>
          </cell>
          <cell r="D3736">
            <v>331700</v>
          </cell>
        </row>
        <row r="3737">
          <cell r="A3737" t="str">
            <v>D5127</v>
          </cell>
          <cell r="B3737" t="str">
            <v>U/L Tax Ref Bds Ser 2014</v>
          </cell>
          <cell r="C3737">
            <v>398300</v>
          </cell>
          <cell r="D3737">
            <v>396300</v>
          </cell>
        </row>
        <row r="3738">
          <cell r="A3738" t="str">
            <v>D5136</v>
          </cell>
          <cell r="B3738" t="str">
            <v>U/L Tax Sch Bldg Bds Ser 2014B</v>
          </cell>
          <cell r="C3738">
            <v>1492550</v>
          </cell>
          <cell r="D3738">
            <v>1492750</v>
          </cell>
        </row>
        <row r="3739">
          <cell r="A3739" t="str">
            <v>D5137</v>
          </cell>
          <cell r="B3739" t="str">
            <v>U/L Tax Ref Bds Ser 2014</v>
          </cell>
          <cell r="C3739">
            <v>254912</v>
          </cell>
          <cell r="D3739">
            <v>590812</v>
          </cell>
        </row>
        <row r="3740">
          <cell r="A3740" t="str">
            <v>D5161</v>
          </cell>
          <cell r="B3740" t="str">
            <v>U/L Tax Schhse Bds Ser 2014</v>
          </cell>
          <cell r="C3740">
            <v>1712750</v>
          </cell>
          <cell r="D3740">
            <v>2174750</v>
          </cell>
        </row>
        <row r="3741">
          <cell r="A3741" t="str">
            <v>D5162</v>
          </cell>
          <cell r="B3741" t="str">
            <v>U/L Tax Sch Bldg Bds Ser 2014</v>
          </cell>
          <cell r="C3741">
            <v>360575</v>
          </cell>
          <cell r="D3741">
            <v>1345575</v>
          </cell>
        </row>
        <row r="3742">
          <cell r="A3742" t="str">
            <v>D5192</v>
          </cell>
          <cell r="B3742" t="str">
            <v>U/L Tax Ref Bds Ser 2014</v>
          </cell>
          <cell r="C3742">
            <v>380350</v>
          </cell>
          <cell r="D3742">
            <v>378650</v>
          </cell>
        </row>
        <row r="3743">
          <cell r="A3743" t="str">
            <v>D5194</v>
          </cell>
          <cell r="B3743" t="str">
            <v>Ltd Tax Ref Bds Taxable Ser 2014</v>
          </cell>
          <cell r="C3743">
            <v>605328</v>
          </cell>
          <cell r="D3743">
            <v>601678</v>
          </cell>
        </row>
        <row r="3744">
          <cell r="A3744" t="str">
            <v>D5199</v>
          </cell>
          <cell r="B3744" t="str">
            <v>U/L Tax Ref Bds Ser 2014</v>
          </cell>
          <cell r="C3744">
            <v>585000</v>
          </cell>
          <cell r="D3744">
            <v>687250</v>
          </cell>
        </row>
        <row r="3745">
          <cell r="A3745" t="str">
            <v>D5200</v>
          </cell>
          <cell r="B3745" t="str">
            <v>U/L Tax Ref Bds Ser 2014</v>
          </cell>
          <cell r="C3745">
            <v>411975</v>
          </cell>
          <cell r="D3745">
            <v>1355725</v>
          </cell>
        </row>
        <row r="3746">
          <cell r="A3746" t="str">
            <v>D5207</v>
          </cell>
          <cell r="B3746" t="str">
            <v>U/L Tax Ref Bds Ser 2014A</v>
          </cell>
          <cell r="C3746">
            <v>2595400</v>
          </cell>
          <cell r="D3746">
            <v>2595400</v>
          </cell>
        </row>
        <row r="3747">
          <cell r="A3747" t="str">
            <v>D5208</v>
          </cell>
          <cell r="B3747" t="str">
            <v>U/L Tax Ref Bds Ser 2014</v>
          </cell>
          <cell r="C3747">
            <v>275275</v>
          </cell>
          <cell r="D3747">
            <v>270275</v>
          </cell>
        </row>
        <row r="3748">
          <cell r="A3748" t="str">
            <v>D5219</v>
          </cell>
          <cell r="B3748" t="str">
            <v>Variable Rate U/L Tax Ref Bds Ser 2014B</v>
          </cell>
          <cell r="C3748">
            <v>775000</v>
          </cell>
          <cell r="D3748">
            <v>810000</v>
          </cell>
        </row>
        <row r="3749">
          <cell r="A3749" t="str">
            <v>D5220</v>
          </cell>
          <cell r="B3749" t="str">
            <v>U/L Tax Ref Bds Ser 2014A</v>
          </cell>
          <cell r="C3749">
            <v>399700</v>
          </cell>
          <cell r="D3749">
            <v>402900</v>
          </cell>
        </row>
        <row r="3750">
          <cell r="A3750" t="str">
            <v>D5222</v>
          </cell>
          <cell r="B3750" t="str">
            <v>U/L Tax Ref Bds Ser 2014</v>
          </cell>
          <cell r="C3750">
            <v>193050</v>
          </cell>
          <cell r="D3750">
            <v>599050</v>
          </cell>
        </row>
        <row r="3751">
          <cell r="A3751" t="str">
            <v>D5236</v>
          </cell>
          <cell r="B3751" t="str">
            <v>U/L Tax Sch Bldg Bds Ser 2014E</v>
          </cell>
          <cell r="C3751">
            <v>623500</v>
          </cell>
          <cell r="D3751">
            <v>623500</v>
          </cell>
        </row>
        <row r="3752">
          <cell r="A3752" t="str">
            <v>D5239</v>
          </cell>
          <cell r="B3752" t="str">
            <v>U/L Tax Sch Bldg Bds Ser 2014</v>
          </cell>
          <cell r="C3752">
            <v>2024619</v>
          </cell>
          <cell r="D3752">
            <v>2024619</v>
          </cell>
        </row>
        <row r="3753">
          <cell r="A3753" t="str">
            <v>D5256</v>
          </cell>
          <cell r="B3753" t="str">
            <v>U/L Tax Ref Bds Ser 2014</v>
          </cell>
          <cell r="C3753">
            <v>2721500</v>
          </cell>
          <cell r="D3753">
            <v>2721500</v>
          </cell>
        </row>
        <row r="3754">
          <cell r="A3754" t="str">
            <v>D5259</v>
          </cell>
          <cell r="B3754" t="str">
            <v>U/L Tax Ref Bds Ser 2014</v>
          </cell>
          <cell r="C3754">
            <v>317975</v>
          </cell>
          <cell r="D3754">
            <v>322025</v>
          </cell>
        </row>
        <row r="3755">
          <cell r="A3755" t="str">
            <v>D5263</v>
          </cell>
          <cell r="B3755" t="str">
            <v>U/L Tax Ref Bds Ser 2014</v>
          </cell>
          <cell r="C3755">
            <v>257912</v>
          </cell>
          <cell r="D3755">
            <v>255112</v>
          </cell>
        </row>
        <row r="3756">
          <cell r="A3756" t="str">
            <v>D5293</v>
          </cell>
          <cell r="B3756" t="str">
            <v>U/L Tax Ref Bds Ser 2014A</v>
          </cell>
          <cell r="C3756">
            <v>224275</v>
          </cell>
          <cell r="D3756">
            <v>210975</v>
          </cell>
        </row>
        <row r="3757">
          <cell r="A3757" t="str">
            <v>D5330</v>
          </cell>
          <cell r="B3757" t="str">
            <v>U/L Tax Ref Bds Ser 2014</v>
          </cell>
          <cell r="C3757">
            <v>507900</v>
          </cell>
          <cell r="D3757">
            <v>576562</v>
          </cell>
        </row>
        <row r="3758">
          <cell r="A3758" t="str">
            <v>D5346</v>
          </cell>
          <cell r="B3758" t="str">
            <v>U/L Tax Ref Bds Ser 2014</v>
          </cell>
          <cell r="C3758">
            <v>3447400</v>
          </cell>
          <cell r="D3758">
            <v>2285500</v>
          </cell>
        </row>
        <row r="3759">
          <cell r="A3759" t="str">
            <v>D5348</v>
          </cell>
          <cell r="B3759" t="str">
            <v>U/L Tax Schhse &amp; Ref Bds Ser 2014C</v>
          </cell>
          <cell r="C3759">
            <v>9806400</v>
          </cell>
          <cell r="D3759">
            <v>10637650</v>
          </cell>
        </row>
        <row r="3760">
          <cell r="A3760" t="str">
            <v>D5358</v>
          </cell>
          <cell r="B3760" t="str">
            <v>U/L Tax Ref Bds Ser 2014</v>
          </cell>
          <cell r="C3760">
            <v>152950</v>
          </cell>
          <cell r="D3760">
            <v>154575</v>
          </cell>
        </row>
        <row r="3761">
          <cell r="A3761" t="str">
            <v>D5379</v>
          </cell>
          <cell r="B3761" t="str">
            <v>U/L Tax Ref Bds Ser 2014</v>
          </cell>
          <cell r="C3761">
            <v>755500</v>
          </cell>
          <cell r="D3761">
            <v>755500</v>
          </cell>
        </row>
        <row r="3762">
          <cell r="A3762" t="str">
            <v>D5380</v>
          </cell>
          <cell r="B3762" t="str">
            <v>U/L Tax Ref Bds Ser 2014A</v>
          </cell>
          <cell r="C3762">
            <v>155025</v>
          </cell>
          <cell r="D3762">
            <v>646525</v>
          </cell>
        </row>
        <row r="3763">
          <cell r="A3763" t="str">
            <v>D5381</v>
          </cell>
          <cell r="B3763" t="str">
            <v>U/L Tax Ref Bds Ser 2014B</v>
          </cell>
          <cell r="C3763">
            <v>172800</v>
          </cell>
          <cell r="D3763">
            <v>167000</v>
          </cell>
        </row>
        <row r="3764">
          <cell r="A3764" t="str">
            <v>D5382</v>
          </cell>
          <cell r="B3764" t="str">
            <v>U/L Tax Ref Bds Ser 2015</v>
          </cell>
          <cell r="C3764">
            <v>263800</v>
          </cell>
          <cell r="D3764">
            <v>223000</v>
          </cell>
        </row>
        <row r="3765">
          <cell r="A3765" t="str">
            <v>D5387</v>
          </cell>
          <cell r="B3765" t="str">
            <v>Ltd Tax Ref Bds Ser 2014B</v>
          </cell>
          <cell r="C3765">
            <v>20024325</v>
          </cell>
          <cell r="D3765">
            <v>55065075</v>
          </cell>
        </row>
        <row r="3766">
          <cell r="A3766" t="str">
            <v>D5389</v>
          </cell>
          <cell r="B3766" t="str">
            <v>U/L Tax Ref Bds Ser 2014</v>
          </cell>
          <cell r="C3766">
            <v>3175250</v>
          </cell>
          <cell r="D3766">
            <v>4637750</v>
          </cell>
        </row>
        <row r="3767">
          <cell r="A3767" t="str">
            <v>D5392</v>
          </cell>
          <cell r="B3767" t="str">
            <v>U/L Tax Ref Bds Ser 2014</v>
          </cell>
          <cell r="C3767">
            <v>933726</v>
          </cell>
          <cell r="D3767">
            <v>938851</v>
          </cell>
        </row>
        <row r="3768">
          <cell r="A3768" t="str">
            <v>D5407</v>
          </cell>
          <cell r="B3768" t="str">
            <v>U/L Tax Ref Bds Ser 2014</v>
          </cell>
          <cell r="C3768">
            <v>337000</v>
          </cell>
          <cell r="D3768">
            <v>337000</v>
          </cell>
        </row>
        <row r="3769">
          <cell r="A3769" t="str">
            <v>D5408</v>
          </cell>
          <cell r="B3769" t="str">
            <v>U/L Tax Ref Bds Ser 2014</v>
          </cell>
          <cell r="C3769">
            <v>1266725</v>
          </cell>
          <cell r="D3769">
            <v>1267575</v>
          </cell>
        </row>
        <row r="3770">
          <cell r="A3770" t="str">
            <v>D5413</v>
          </cell>
          <cell r="B3770" t="str">
            <v>U/L Tax Ref Bds Ser 2014</v>
          </cell>
          <cell r="C3770">
            <v>5769900</v>
          </cell>
          <cell r="D3770">
            <v>3462650</v>
          </cell>
        </row>
        <row r="3771">
          <cell r="A3771" t="str">
            <v>D5415</v>
          </cell>
          <cell r="B3771" t="str">
            <v>U/L Tax Ref Bds Ser 2014A</v>
          </cell>
          <cell r="C3771">
            <v>3765250</v>
          </cell>
          <cell r="D3771">
            <v>1018050</v>
          </cell>
        </row>
        <row r="3772">
          <cell r="A3772" t="str">
            <v>D5418</v>
          </cell>
          <cell r="B3772" t="str">
            <v>U/L Tax Ref Bds Ser 2014</v>
          </cell>
          <cell r="C3772">
            <v>335400</v>
          </cell>
          <cell r="D3772">
            <v>335400</v>
          </cell>
        </row>
        <row r="3773">
          <cell r="A3773" t="str">
            <v>D5425</v>
          </cell>
          <cell r="B3773" t="str">
            <v>U/L Tax Ref Bds Ser 2014</v>
          </cell>
          <cell r="C3773">
            <v>1832425</v>
          </cell>
          <cell r="D3773">
            <v>1842525</v>
          </cell>
        </row>
        <row r="3774">
          <cell r="A3774" t="str">
            <v>D5437</v>
          </cell>
          <cell r="B3774" t="str">
            <v>U/L Tax Ref Bds Ser 2014</v>
          </cell>
          <cell r="C3774">
            <v>348575</v>
          </cell>
          <cell r="D3774">
            <v>348575</v>
          </cell>
        </row>
        <row r="3775">
          <cell r="A3775" t="str">
            <v>D5441</v>
          </cell>
          <cell r="B3775" t="str">
            <v>U/L Tax Ref Bds Ser 2014</v>
          </cell>
          <cell r="C3775">
            <v>2565200</v>
          </cell>
          <cell r="D3775">
            <v>2565200</v>
          </cell>
        </row>
        <row r="3776">
          <cell r="A3776" t="str">
            <v>D5451</v>
          </cell>
          <cell r="B3776" t="str">
            <v>U/L Tax Sch Bldg Bds Ser 2014</v>
          </cell>
          <cell r="C3776">
            <v>392100</v>
          </cell>
          <cell r="D3776">
            <v>391350</v>
          </cell>
        </row>
        <row r="3777">
          <cell r="A3777" t="str">
            <v>D5465</v>
          </cell>
          <cell r="B3777" t="str">
            <v>U/L Tax Ref Bds Ser 2014</v>
          </cell>
          <cell r="C3777">
            <v>4172800</v>
          </cell>
          <cell r="D3777">
            <v>2471800</v>
          </cell>
        </row>
        <row r="3778">
          <cell r="A3778" t="str">
            <v>D5473</v>
          </cell>
          <cell r="B3778" t="str">
            <v>U/L Tax Ref Bds Ser 2014</v>
          </cell>
          <cell r="C3778">
            <v>115262</v>
          </cell>
          <cell r="D3778">
            <v>198562</v>
          </cell>
        </row>
        <row r="3779">
          <cell r="A3779" t="str">
            <v>D5476</v>
          </cell>
          <cell r="B3779" t="str">
            <v>U/L Tax Sch Bldg Bds Ser 2014A</v>
          </cell>
          <cell r="C3779">
            <v>1601412</v>
          </cell>
          <cell r="D3779">
            <v>1601412</v>
          </cell>
        </row>
        <row r="3780">
          <cell r="A3780" t="str">
            <v>D5477</v>
          </cell>
          <cell r="B3780" t="str">
            <v>U/L Tax Ref Bds Ser 2014</v>
          </cell>
          <cell r="C3780">
            <v>2309875</v>
          </cell>
          <cell r="D3780">
            <v>2304775</v>
          </cell>
        </row>
        <row r="3781">
          <cell r="A3781" t="str">
            <v>D5480</v>
          </cell>
          <cell r="B3781" t="str">
            <v>U/L Tax Ref Bds Ser 2014</v>
          </cell>
          <cell r="C3781">
            <v>339400</v>
          </cell>
          <cell r="D3781">
            <v>339400</v>
          </cell>
        </row>
        <row r="3782">
          <cell r="A3782" t="str">
            <v>D5485</v>
          </cell>
          <cell r="B3782" t="str">
            <v>U/L Tax Ref Bds Ser 2014</v>
          </cell>
          <cell r="C3782">
            <v>371550</v>
          </cell>
          <cell r="D3782">
            <v>371550</v>
          </cell>
        </row>
        <row r="3783">
          <cell r="A3783" t="str">
            <v>D5497</v>
          </cell>
          <cell r="B3783" t="str">
            <v>U/L Tax Ref Bds Ser 2014</v>
          </cell>
          <cell r="C3783">
            <v>296700</v>
          </cell>
          <cell r="D3783">
            <v>296700</v>
          </cell>
        </row>
        <row r="3784">
          <cell r="A3784" t="str">
            <v>D5506</v>
          </cell>
          <cell r="B3784" t="str">
            <v>U/L Tax Ref Bds Ser 2014-A</v>
          </cell>
          <cell r="C3784">
            <v>6381150</v>
          </cell>
          <cell r="D3784">
            <v>6381150</v>
          </cell>
        </row>
        <row r="3785">
          <cell r="A3785" t="str">
            <v>D5507</v>
          </cell>
          <cell r="B3785" t="str">
            <v>Ltd Tax Ref Bds Ser 2014-B</v>
          </cell>
          <cell r="C3785">
            <v>880300</v>
          </cell>
          <cell r="D3785">
            <v>880300</v>
          </cell>
        </row>
        <row r="3786">
          <cell r="A3786" t="str">
            <v>D5512</v>
          </cell>
          <cell r="B3786" t="str">
            <v>U/L Tax Ref Bds Ser 2014</v>
          </cell>
          <cell r="C3786">
            <v>353250</v>
          </cell>
          <cell r="D3786">
            <v>353250</v>
          </cell>
        </row>
        <row r="3787">
          <cell r="A3787" t="str">
            <v>D5513</v>
          </cell>
          <cell r="B3787" t="str">
            <v>U/L Tax Ref Bds Ser 2014</v>
          </cell>
          <cell r="C3787">
            <v>147000</v>
          </cell>
          <cell r="D3787">
            <v>147000</v>
          </cell>
        </row>
        <row r="3788">
          <cell r="A3788" t="str">
            <v>D5514</v>
          </cell>
          <cell r="B3788" t="str">
            <v>U/L Tax Ref Bds Ser 2015</v>
          </cell>
          <cell r="C3788">
            <v>3177000</v>
          </cell>
          <cell r="D3788">
            <v>2955600</v>
          </cell>
        </row>
        <row r="3789">
          <cell r="A3789" t="str">
            <v>D5520</v>
          </cell>
          <cell r="B3789" t="str">
            <v>U/L Tax Ref Bds Ser 2014</v>
          </cell>
          <cell r="C3789">
            <v>351400</v>
          </cell>
          <cell r="D3789">
            <v>350500</v>
          </cell>
        </row>
        <row r="3790">
          <cell r="A3790" t="str">
            <v>D5544</v>
          </cell>
          <cell r="B3790" t="str">
            <v>U/L Tax Sch Bldg &amp; Ref Bds Ser 2015</v>
          </cell>
          <cell r="C3790">
            <v>2358769</v>
          </cell>
          <cell r="D3790">
            <v>2606569</v>
          </cell>
        </row>
        <row r="3791">
          <cell r="A3791" t="str">
            <v>D5547</v>
          </cell>
          <cell r="B3791" t="str">
            <v>U/L Tax Sch Bldg &amp; Ref Bds Ser 2015</v>
          </cell>
          <cell r="C3791">
            <v>576225</v>
          </cell>
          <cell r="D3791">
            <v>567625</v>
          </cell>
        </row>
        <row r="3792">
          <cell r="A3792" t="str">
            <v>D5589</v>
          </cell>
          <cell r="B3792" t="str">
            <v>U/L Tax Ref Bds Ser 2014</v>
          </cell>
          <cell r="C3792">
            <v>368000</v>
          </cell>
          <cell r="D3792">
            <v>367700</v>
          </cell>
        </row>
        <row r="3793">
          <cell r="A3793" t="str">
            <v>D5644</v>
          </cell>
          <cell r="B3793" t="str">
            <v>U/L Tax Sch Bldg Bds Ser 2015</v>
          </cell>
          <cell r="C3793">
            <v>434836</v>
          </cell>
          <cell r="D3793">
            <v>435125</v>
          </cell>
        </row>
        <row r="3794">
          <cell r="A3794" t="str">
            <v>D5656</v>
          </cell>
          <cell r="B3794" t="str">
            <v>U/L Tax Sch Bldg Bds Ser 2015</v>
          </cell>
          <cell r="C3794">
            <v>331800</v>
          </cell>
          <cell r="D3794">
            <v>331800</v>
          </cell>
        </row>
        <row r="3795">
          <cell r="A3795" t="str">
            <v>D5704</v>
          </cell>
          <cell r="B3795" t="str">
            <v>U/L Tax Sch Bldg Bds Ser 2015</v>
          </cell>
          <cell r="C3795">
            <v>291350</v>
          </cell>
          <cell r="D3795">
            <v>557300</v>
          </cell>
        </row>
        <row r="3796">
          <cell r="A3796" t="str">
            <v>D5729</v>
          </cell>
          <cell r="B3796" t="str">
            <v>U/L Tax Ref Bds Ser 2015</v>
          </cell>
          <cell r="C3796">
            <v>2434450</v>
          </cell>
          <cell r="D3796">
            <v>2434450</v>
          </cell>
        </row>
        <row r="3797">
          <cell r="A3797" t="str">
            <v>D5730</v>
          </cell>
          <cell r="B3797" t="str">
            <v>U/L Tax Ref Bds Ser 2015</v>
          </cell>
          <cell r="C3797">
            <v>5501450</v>
          </cell>
          <cell r="D3797">
            <v>5501450</v>
          </cell>
        </row>
        <row r="3798">
          <cell r="A3798" t="str">
            <v>D5736</v>
          </cell>
          <cell r="B3798" t="str">
            <v>U/L Tax Ref Bds Ser 2015</v>
          </cell>
          <cell r="C3798">
            <v>3930050</v>
          </cell>
          <cell r="D3798">
            <v>3930400</v>
          </cell>
        </row>
        <row r="3799">
          <cell r="A3799" t="str">
            <v>D5741</v>
          </cell>
          <cell r="B3799" t="str">
            <v>U//L Tax Ref Bds Ser 2015</v>
          </cell>
          <cell r="C3799">
            <v>1182175</v>
          </cell>
          <cell r="D3799">
            <v>1622800</v>
          </cell>
        </row>
        <row r="3800">
          <cell r="A3800" t="str">
            <v>D5742</v>
          </cell>
          <cell r="B3800" t="str">
            <v>U/L Tax Sch Bldg &amp; Ref Bds Ser 2015A</v>
          </cell>
          <cell r="C3800">
            <v>12537462</v>
          </cell>
          <cell r="D3800">
            <v>16109662</v>
          </cell>
        </row>
        <row r="3801">
          <cell r="A3801" t="str">
            <v>D5744</v>
          </cell>
          <cell r="B3801" t="str">
            <v>U/L Tax Sch Bldg Bds Ser 2015</v>
          </cell>
          <cell r="C3801">
            <v>265539</v>
          </cell>
          <cell r="D3801">
            <v>201675</v>
          </cell>
        </row>
        <row r="3802">
          <cell r="A3802" t="str">
            <v>D5756</v>
          </cell>
          <cell r="B3802" t="str">
            <v>U/L Tax Sch Bldg Bds Ser 2015A</v>
          </cell>
          <cell r="C3802">
            <v>4029800</v>
          </cell>
          <cell r="D3802">
            <v>1881500</v>
          </cell>
        </row>
        <row r="3803">
          <cell r="A3803" t="str">
            <v>D5757</v>
          </cell>
          <cell r="B3803" t="str">
            <v>U/L Tax Ref Bds Ser 2015B</v>
          </cell>
          <cell r="C3803">
            <v>846625</v>
          </cell>
          <cell r="D3803">
            <v>1827925</v>
          </cell>
        </row>
        <row r="3804">
          <cell r="A3804" t="str">
            <v>D5758</v>
          </cell>
          <cell r="B3804" t="str">
            <v>U/L Tax Ref Bds Ser 2015C</v>
          </cell>
          <cell r="C3804">
            <v>964400</v>
          </cell>
          <cell r="D3804">
            <v>964400</v>
          </cell>
        </row>
        <row r="3805">
          <cell r="A3805" t="str">
            <v>D5761</v>
          </cell>
          <cell r="B3805" t="str">
            <v>U/L Tax Ref Bds Ser 2015</v>
          </cell>
          <cell r="C3805">
            <v>340525</v>
          </cell>
          <cell r="D3805">
            <v>339825</v>
          </cell>
        </row>
        <row r="3806">
          <cell r="A3806" t="str">
            <v>D5773</v>
          </cell>
          <cell r="B3806" t="str">
            <v>U/L Tax Ref Bds Ser 2015</v>
          </cell>
          <cell r="C3806">
            <v>1175250</v>
          </cell>
          <cell r="D3806">
            <v>1184350</v>
          </cell>
        </row>
        <row r="3807">
          <cell r="A3807" t="str">
            <v>D5777</v>
          </cell>
          <cell r="B3807" t="str">
            <v>U/L Tax Ref Bds Ser 2015</v>
          </cell>
          <cell r="C3807">
            <v>311000</v>
          </cell>
          <cell r="D3807">
            <v>311000</v>
          </cell>
        </row>
        <row r="3808">
          <cell r="A3808" t="str">
            <v>D5783</v>
          </cell>
          <cell r="B3808" t="str">
            <v>U/L Tax Ref Bds Ser 2015</v>
          </cell>
          <cell r="C3808">
            <v>139600</v>
          </cell>
          <cell r="D3808">
            <v>279600</v>
          </cell>
        </row>
        <row r="3809">
          <cell r="A3809" t="str">
            <v>D5785</v>
          </cell>
          <cell r="B3809" t="str">
            <v>U/L Tax Ref Bds Ser 2015</v>
          </cell>
          <cell r="C3809">
            <v>1753225</v>
          </cell>
          <cell r="D3809">
            <v>2133225</v>
          </cell>
        </row>
        <row r="3810">
          <cell r="A3810" t="str">
            <v>D5790</v>
          </cell>
          <cell r="B3810" t="str">
            <v>U/L Tax Ref Bds Ser 2015</v>
          </cell>
          <cell r="C3810">
            <v>3370250</v>
          </cell>
          <cell r="D3810">
            <v>3370250</v>
          </cell>
        </row>
        <row r="3811">
          <cell r="A3811" t="str">
            <v>D5791</v>
          </cell>
          <cell r="B3811" t="str">
            <v>U/L Tax Ref Bds Ser 2015</v>
          </cell>
          <cell r="C3811">
            <v>998700</v>
          </cell>
          <cell r="D3811">
            <v>998700</v>
          </cell>
        </row>
        <row r="3812">
          <cell r="A3812" t="str">
            <v>D5792</v>
          </cell>
          <cell r="B3812" t="str">
            <v>U/L Tax Sch Bldg Bds Ser 2015</v>
          </cell>
          <cell r="C3812">
            <v>889162</v>
          </cell>
          <cell r="D3812">
            <v>1185550</v>
          </cell>
        </row>
        <row r="3813">
          <cell r="A3813" t="str">
            <v>D5795</v>
          </cell>
          <cell r="B3813" t="str">
            <v>U/L Tax Ref Bds Ser 2015</v>
          </cell>
          <cell r="C3813">
            <v>17790030</v>
          </cell>
          <cell r="D3813">
            <v>17791430</v>
          </cell>
        </row>
        <row r="3814">
          <cell r="A3814" t="str">
            <v>D5796</v>
          </cell>
          <cell r="B3814" t="str">
            <v>U/L Tax Ref Bds Ser 2015</v>
          </cell>
          <cell r="C3814">
            <v>352800</v>
          </cell>
          <cell r="D3814">
            <v>352800</v>
          </cell>
        </row>
        <row r="3815">
          <cell r="A3815" t="str">
            <v>D5803</v>
          </cell>
          <cell r="B3815" t="str">
            <v>U/L Tax Ref Bds Ser 2015</v>
          </cell>
          <cell r="C3815">
            <v>327781</v>
          </cell>
          <cell r="D3815">
            <v>326531</v>
          </cell>
        </row>
        <row r="3816">
          <cell r="A3816" t="str">
            <v>D5806</v>
          </cell>
          <cell r="B3816" t="str">
            <v>U/L Tax Ref Bds Ser 2015</v>
          </cell>
          <cell r="C3816">
            <v>1745150</v>
          </cell>
          <cell r="D3816">
            <v>1748750</v>
          </cell>
        </row>
        <row r="3817">
          <cell r="A3817" t="str">
            <v>D5807</v>
          </cell>
          <cell r="B3817" t="str">
            <v>U/L Tax Ref Bds Ser 2015</v>
          </cell>
          <cell r="C3817">
            <v>333600</v>
          </cell>
          <cell r="D3817">
            <v>333600</v>
          </cell>
        </row>
        <row r="3818">
          <cell r="A3818" t="str">
            <v>D5808</v>
          </cell>
          <cell r="B3818" t="str">
            <v>U/L Tax Ref Bds Ser 2015</v>
          </cell>
          <cell r="C3818">
            <v>2704500</v>
          </cell>
          <cell r="D3818">
            <v>5134500</v>
          </cell>
        </row>
        <row r="3819">
          <cell r="A3819" t="str">
            <v>D5809</v>
          </cell>
          <cell r="B3819" t="str">
            <v>U/L Tax Ref Bds Ser 2015</v>
          </cell>
          <cell r="C3819">
            <v>350800</v>
          </cell>
          <cell r="D3819">
            <v>350800</v>
          </cell>
        </row>
        <row r="3820">
          <cell r="A3820" t="str">
            <v>D5811</v>
          </cell>
          <cell r="B3820" t="str">
            <v>U/L Tax Ref Bds Ser 2015</v>
          </cell>
          <cell r="C3820">
            <v>322000</v>
          </cell>
          <cell r="D3820">
            <v>322000</v>
          </cell>
        </row>
        <row r="3821">
          <cell r="A3821" t="str">
            <v>D5812</v>
          </cell>
          <cell r="B3821" t="str">
            <v>U/L Tax Ref Bds Ser 2015</v>
          </cell>
          <cell r="C3821">
            <v>1218750</v>
          </cell>
          <cell r="D3821">
            <v>1218750</v>
          </cell>
        </row>
        <row r="3822">
          <cell r="A3822" t="str">
            <v>D5822</v>
          </cell>
          <cell r="B3822" t="str">
            <v>U/L Tax Ref Bds Ser 2015</v>
          </cell>
          <cell r="C3822">
            <v>489450</v>
          </cell>
          <cell r="D3822">
            <v>489450</v>
          </cell>
        </row>
        <row r="3823">
          <cell r="A3823" t="str">
            <v>D5826</v>
          </cell>
          <cell r="B3823" t="str">
            <v>U/L Tax Ref Bds Ser 2015B</v>
          </cell>
          <cell r="C3823">
            <v>333550</v>
          </cell>
          <cell r="D3823">
            <v>332950</v>
          </cell>
        </row>
        <row r="3824">
          <cell r="A3824" t="str">
            <v>D5827</v>
          </cell>
          <cell r="B3824" t="str">
            <v>U/L Tax Ref Bds Ser 2015</v>
          </cell>
          <cell r="C3824">
            <v>204300</v>
          </cell>
          <cell r="D3824">
            <v>204300</v>
          </cell>
        </row>
        <row r="3825">
          <cell r="A3825" t="str">
            <v>D5829</v>
          </cell>
          <cell r="B3825" t="str">
            <v>U/L Tax Sch Bldg &amp; Ref Bds Ser 2015</v>
          </cell>
          <cell r="C3825">
            <v>429488</v>
          </cell>
          <cell r="D3825">
            <v>422962</v>
          </cell>
        </row>
        <row r="3826">
          <cell r="A3826" t="str">
            <v>D5830</v>
          </cell>
          <cell r="B3826" t="str">
            <v>U/L Tax Ref Bds Ser 2015</v>
          </cell>
          <cell r="C3826">
            <v>355650</v>
          </cell>
          <cell r="D3826">
            <v>728400</v>
          </cell>
        </row>
        <row r="3827">
          <cell r="A3827" t="str">
            <v>D5836</v>
          </cell>
          <cell r="B3827" t="str">
            <v>.U/L Tax Ref Bds Ser 2015</v>
          </cell>
          <cell r="C3827">
            <v>1953700</v>
          </cell>
          <cell r="D3827">
            <v>1966650</v>
          </cell>
        </row>
        <row r="3828">
          <cell r="A3828" t="str">
            <v>D5837</v>
          </cell>
          <cell r="B3828" t="str">
            <v>U/L Tax Ref Bds Ser 2015</v>
          </cell>
          <cell r="C3828">
            <v>1190050</v>
          </cell>
          <cell r="D3828">
            <v>1195050</v>
          </cell>
        </row>
        <row r="3829">
          <cell r="A3829" t="str">
            <v>D5838</v>
          </cell>
          <cell r="B3829" t="str">
            <v>U/L Tax Ref Bds Ser 2015</v>
          </cell>
          <cell r="C3829">
            <v>1850750</v>
          </cell>
          <cell r="D3829">
            <v>1850750</v>
          </cell>
        </row>
        <row r="3830">
          <cell r="A3830" t="str">
            <v>D5844</v>
          </cell>
          <cell r="B3830" t="str">
            <v>U/L Tax Ref Bds Ser 2015</v>
          </cell>
          <cell r="C3830">
            <v>457250</v>
          </cell>
          <cell r="D3830">
            <v>464000</v>
          </cell>
        </row>
        <row r="3831">
          <cell r="A3831" t="str">
            <v>D5845</v>
          </cell>
          <cell r="B3831" t="str">
            <v>U/L Tax Ref Bds Ser 2015</v>
          </cell>
          <cell r="C3831">
            <v>302444</v>
          </cell>
          <cell r="D3831">
            <v>567044</v>
          </cell>
        </row>
        <row r="3832">
          <cell r="A3832" t="str">
            <v>D5847</v>
          </cell>
          <cell r="B3832" t="str">
            <v>U/L Tax Ref Bds Ser 2015</v>
          </cell>
          <cell r="C3832">
            <v>300500</v>
          </cell>
          <cell r="D3832">
            <v>303800</v>
          </cell>
        </row>
        <row r="3833">
          <cell r="A3833" t="str">
            <v>D5849</v>
          </cell>
          <cell r="B3833" t="str">
            <v>U/L Tax Ref &amp; Sch Bldg Bds Ser 2015</v>
          </cell>
          <cell r="C3833">
            <v>24675250</v>
          </cell>
          <cell r="D3833">
            <v>18542450</v>
          </cell>
        </row>
        <row r="3834">
          <cell r="A3834" t="str">
            <v>D5850</v>
          </cell>
          <cell r="B3834" t="str">
            <v>U/L Tax Sch Bldg &amp; Ref Bds Ser 2015</v>
          </cell>
          <cell r="C3834">
            <v>988581</v>
          </cell>
          <cell r="D3834">
            <v>998381</v>
          </cell>
        </row>
        <row r="3835">
          <cell r="A3835" t="str">
            <v>D5854</v>
          </cell>
          <cell r="B3835" t="str">
            <v>U/L Tax Ref Bds Ser 2015</v>
          </cell>
          <cell r="C3835">
            <v>365775</v>
          </cell>
          <cell r="D3835">
            <v>364775</v>
          </cell>
        </row>
        <row r="3836">
          <cell r="A3836" t="str">
            <v>D5859</v>
          </cell>
          <cell r="B3836" t="str">
            <v>U/L Tax Ref Bds Ser 2015B</v>
          </cell>
          <cell r="C3836">
            <v>247200</v>
          </cell>
          <cell r="D3836">
            <v>247200</v>
          </cell>
        </row>
        <row r="3837">
          <cell r="A3837" t="str">
            <v>D5861</v>
          </cell>
          <cell r="B3837" t="str">
            <v>U/L Tax Ref Bds Ser 2015</v>
          </cell>
          <cell r="C3837">
            <v>342750</v>
          </cell>
          <cell r="D3837">
            <v>347100</v>
          </cell>
        </row>
        <row r="3838">
          <cell r="A3838" t="str">
            <v>D5863</v>
          </cell>
          <cell r="B3838" t="str">
            <v>U/L Tax Ref Bds Ser 2015B</v>
          </cell>
          <cell r="C3838">
            <v>1350227</v>
          </cell>
          <cell r="D3838">
            <v>1127800</v>
          </cell>
        </row>
        <row r="3839">
          <cell r="A3839" t="str">
            <v>D5864</v>
          </cell>
          <cell r="B3839" t="str">
            <v>U/L Tax Sch Bldg Bds Ser 2015</v>
          </cell>
          <cell r="C3839">
            <v>3410150</v>
          </cell>
          <cell r="D3839">
            <v>7334625</v>
          </cell>
        </row>
        <row r="3840">
          <cell r="A3840" t="str">
            <v>D5866</v>
          </cell>
          <cell r="B3840" t="str">
            <v>U/L Tax Sch Bldg &amp; Ref Bds Ser 2015</v>
          </cell>
          <cell r="C3840">
            <v>8650007</v>
          </cell>
          <cell r="D3840">
            <v>10461538</v>
          </cell>
        </row>
        <row r="3841">
          <cell r="A3841" t="str">
            <v>D5867</v>
          </cell>
          <cell r="B3841" t="str">
            <v>U/L Tax Ref Bds Ser 2015</v>
          </cell>
          <cell r="C3841">
            <v>157000</v>
          </cell>
          <cell r="D3841">
            <v>157000</v>
          </cell>
        </row>
        <row r="3842">
          <cell r="A3842" t="str">
            <v>D5868</v>
          </cell>
          <cell r="B3842" t="str">
            <v>U/L Tax Sch Bldg &amp; Ref Bds Ser 2015</v>
          </cell>
          <cell r="C3842">
            <v>31010425</v>
          </cell>
          <cell r="D3842">
            <v>28195362</v>
          </cell>
        </row>
        <row r="3843">
          <cell r="A3843" t="str">
            <v>D5869</v>
          </cell>
          <cell r="B3843" t="str">
            <v>U/L Tax Ref Bds Ser 2015</v>
          </cell>
          <cell r="C3843">
            <v>1352800</v>
          </cell>
          <cell r="D3843">
            <v>2278700</v>
          </cell>
        </row>
        <row r="3844">
          <cell r="A3844" t="str">
            <v>D5871</v>
          </cell>
          <cell r="B3844" t="str">
            <v>U/L Tax Ref Bds Ser 2015</v>
          </cell>
          <cell r="C3844">
            <v>3428900</v>
          </cell>
          <cell r="D3844">
            <v>3428900</v>
          </cell>
        </row>
        <row r="3845">
          <cell r="A3845" t="str">
            <v>D5872</v>
          </cell>
          <cell r="B3845" t="str">
            <v>U/L Tax Ref Bds Ser 2015</v>
          </cell>
          <cell r="C3845">
            <v>325675</v>
          </cell>
          <cell r="D3845">
            <v>327925</v>
          </cell>
        </row>
        <row r="3846">
          <cell r="A3846" t="str">
            <v>D5873</v>
          </cell>
          <cell r="B3846" t="str">
            <v>U/L Tax Ref Bds Ser 2015</v>
          </cell>
          <cell r="C3846">
            <v>4389550</v>
          </cell>
          <cell r="D3846">
            <v>4388250</v>
          </cell>
        </row>
        <row r="3847">
          <cell r="A3847" t="str">
            <v>D5877</v>
          </cell>
          <cell r="B3847" t="str">
            <v>U/L Tax Ref Bds Ser 2015</v>
          </cell>
          <cell r="C3847">
            <v>1097700</v>
          </cell>
          <cell r="D3847">
            <v>6157700</v>
          </cell>
        </row>
        <row r="3848">
          <cell r="A3848" t="str">
            <v>D5880</v>
          </cell>
          <cell r="B3848" t="str">
            <v>U/L Tax Sch Bldg Bds Ser 2015</v>
          </cell>
          <cell r="C3848">
            <v>612625</v>
          </cell>
          <cell r="D3848">
            <v>615900</v>
          </cell>
        </row>
        <row r="3849">
          <cell r="A3849" t="str">
            <v>D5885</v>
          </cell>
          <cell r="B3849" t="str">
            <v>U/L Tax Ref Bds Ser 2015</v>
          </cell>
          <cell r="C3849">
            <v>1399750</v>
          </cell>
          <cell r="D3849">
            <v>267550</v>
          </cell>
        </row>
        <row r="3850">
          <cell r="A3850" t="str">
            <v>D5886</v>
          </cell>
          <cell r="B3850" t="str">
            <v>U/L Tax Ref Bds Ser 2015</v>
          </cell>
          <cell r="C3850">
            <v>3285100</v>
          </cell>
          <cell r="D3850">
            <v>1278200</v>
          </cell>
        </row>
        <row r="3851">
          <cell r="A3851" t="str">
            <v>D5887</v>
          </cell>
          <cell r="B3851" t="str">
            <v>U/L Tax Ref Bds Ser 2015</v>
          </cell>
          <cell r="C3851">
            <v>202271</v>
          </cell>
          <cell r="D3851">
            <v>198225</v>
          </cell>
        </row>
        <row r="3852">
          <cell r="A3852" t="str">
            <v>D5889</v>
          </cell>
          <cell r="B3852" t="str">
            <v>U/L Tax Sch Bldg Bds Ser 2015</v>
          </cell>
          <cell r="C3852">
            <v>333623</v>
          </cell>
          <cell r="D3852">
            <v>285962</v>
          </cell>
        </row>
        <row r="3853">
          <cell r="A3853" t="str">
            <v>D5892</v>
          </cell>
          <cell r="B3853" t="str">
            <v>U/L Tax Sch Bldg &amp; Ref Bds Ser 2015</v>
          </cell>
          <cell r="C3853">
            <v>1050631</v>
          </cell>
          <cell r="D3853">
            <v>796500</v>
          </cell>
        </row>
        <row r="3854">
          <cell r="A3854" t="str">
            <v>D5893</v>
          </cell>
          <cell r="B3854" t="str">
            <v>U/L Tax Ref Bds Ser 2015</v>
          </cell>
          <cell r="C3854">
            <v>423000</v>
          </cell>
          <cell r="D3854">
            <v>425800</v>
          </cell>
        </row>
        <row r="3855">
          <cell r="A3855" t="str">
            <v>D5896</v>
          </cell>
          <cell r="B3855" t="str">
            <v>U/L Tax Ref Bds Ser 2015</v>
          </cell>
          <cell r="C3855">
            <v>391825</v>
          </cell>
          <cell r="D3855">
            <v>938775</v>
          </cell>
        </row>
        <row r="3856">
          <cell r="A3856" t="str">
            <v>D5898</v>
          </cell>
          <cell r="B3856" t="str">
            <v>U/L Tax Ref Bds Ser 2015</v>
          </cell>
          <cell r="C3856">
            <v>502950</v>
          </cell>
          <cell r="D3856">
            <v>866950</v>
          </cell>
        </row>
        <row r="3857">
          <cell r="A3857" t="str">
            <v>D5901</v>
          </cell>
          <cell r="B3857" t="str">
            <v>U/L Tax Ref Bds Ser 2015</v>
          </cell>
          <cell r="C3857">
            <v>1913175</v>
          </cell>
          <cell r="D3857">
            <v>4448175</v>
          </cell>
        </row>
        <row r="3858">
          <cell r="A3858" t="str">
            <v>D5905</v>
          </cell>
          <cell r="B3858" t="str">
            <v>U/L Tax Ref Bds Ser 2015</v>
          </cell>
          <cell r="C3858">
            <v>90100</v>
          </cell>
          <cell r="D3858">
            <v>90100</v>
          </cell>
        </row>
        <row r="3859">
          <cell r="A3859" t="str">
            <v>D5909</v>
          </cell>
          <cell r="B3859" t="str">
            <v>U/L Tax Ref Bds Ser 2015</v>
          </cell>
          <cell r="C3859">
            <v>2870550</v>
          </cell>
          <cell r="D3859">
            <v>2891800</v>
          </cell>
        </row>
        <row r="3860">
          <cell r="A3860" t="str">
            <v>D5920</v>
          </cell>
          <cell r="B3860" t="str">
            <v>U/L Tax Ref Bds Ser 2015</v>
          </cell>
          <cell r="C3860">
            <v>312000</v>
          </cell>
          <cell r="D3860">
            <v>312000</v>
          </cell>
        </row>
        <row r="3861">
          <cell r="A3861" t="str">
            <v>D5925</v>
          </cell>
          <cell r="B3861" t="str">
            <v>U/L Tax Ref Bds Ser 2015</v>
          </cell>
          <cell r="C3861">
            <v>295450</v>
          </cell>
          <cell r="D3861">
            <v>268850</v>
          </cell>
        </row>
        <row r="3862">
          <cell r="A3862" t="str">
            <v>D5936</v>
          </cell>
          <cell r="B3862" t="str">
            <v>U/L Tax Sch Bldg Bds Ser 2015</v>
          </cell>
          <cell r="C3862">
            <v>1309079</v>
          </cell>
          <cell r="D3862">
            <v>125680</v>
          </cell>
        </row>
        <row r="3863">
          <cell r="A3863" t="str">
            <v>D5937</v>
          </cell>
          <cell r="B3863" t="str">
            <v>U/L Tax Ref Bds Ser 2015</v>
          </cell>
          <cell r="C3863">
            <v>1069494</v>
          </cell>
          <cell r="D3863">
            <v>1064094</v>
          </cell>
        </row>
        <row r="3864">
          <cell r="A3864" t="str">
            <v>D5940</v>
          </cell>
          <cell r="B3864" t="str">
            <v>U/L Tax Ref Bds Ser 2015</v>
          </cell>
          <cell r="C3864">
            <v>263850</v>
          </cell>
          <cell r="D3864">
            <v>1003850</v>
          </cell>
        </row>
        <row r="3865">
          <cell r="A3865" t="str">
            <v>D5941</v>
          </cell>
          <cell r="B3865" t="str">
            <v>U/L Tax Ref Bds Ser 2015</v>
          </cell>
          <cell r="C3865">
            <v>1496300</v>
          </cell>
          <cell r="D3865">
            <v>2649700</v>
          </cell>
        </row>
        <row r="3866">
          <cell r="A3866" t="str">
            <v>D5951</v>
          </cell>
          <cell r="B3866" t="str">
            <v>U/L Tax Ref Bds Ser 2015</v>
          </cell>
          <cell r="C3866">
            <v>217200</v>
          </cell>
          <cell r="D3866">
            <v>162900</v>
          </cell>
        </row>
        <row r="3867">
          <cell r="A3867" t="str">
            <v>D5955</v>
          </cell>
          <cell r="B3867" t="str">
            <v>U/L Tax Ref Bds Ser 2015</v>
          </cell>
          <cell r="C3867">
            <v>145000</v>
          </cell>
          <cell r="D3867">
            <v>144800</v>
          </cell>
        </row>
        <row r="3868">
          <cell r="A3868" t="str">
            <v>D5956</v>
          </cell>
          <cell r="B3868" t="str">
            <v>U/L Tax Ref Bds Ser 2015</v>
          </cell>
          <cell r="C3868">
            <v>348225</v>
          </cell>
          <cell r="D3868">
            <v>348225</v>
          </cell>
        </row>
        <row r="3869">
          <cell r="A3869" t="str">
            <v>D5958</v>
          </cell>
          <cell r="B3869" t="str">
            <v>U/L Tax Ref Bds Ser 2015</v>
          </cell>
          <cell r="C3869">
            <v>1456400</v>
          </cell>
          <cell r="D3869">
            <v>1451050</v>
          </cell>
        </row>
        <row r="3870">
          <cell r="A3870" t="str">
            <v>D5959</v>
          </cell>
          <cell r="B3870" t="str">
            <v>U/L Tax Ref Bds Ser 2015</v>
          </cell>
          <cell r="C3870">
            <v>334155</v>
          </cell>
          <cell r="D3870">
            <v>334155</v>
          </cell>
        </row>
        <row r="3871">
          <cell r="A3871" t="str">
            <v>D5960</v>
          </cell>
          <cell r="B3871" t="str">
            <v>U/L Tax Ref Bds Ser 2015</v>
          </cell>
          <cell r="C3871">
            <v>183225</v>
          </cell>
          <cell r="D3871">
            <v>183225</v>
          </cell>
        </row>
        <row r="3872">
          <cell r="A3872" t="str">
            <v>D5961</v>
          </cell>
          <cell r="B3872" t="str">
            <v>U/L Tax Sch Bldg Bds Ser 2015</v>
          </cell>
          <cell r="C3872">
            <v>1781600</v>
          </cell>
          <cell r="D3872">
            <v>2139300</v>
          </cell>
        </row>
        <row r="3873">
          <cell r="A3873" t="str">
            <v>D5963</v>
          </cell>
          <cell r="B3873" t="str">
            <v>U/L Tax Ref Bds Ser 2015</v>
          </cell>
          <cell r="C3873">
            <v>79734</v>
          </cell>
          <cell r="D3873">
            <v>116312</v>
          </cell>
        </row>
        <row r="3874">
          <cell r="A3874" t="str">
            <v>D5966</v>
          </cell>
          <cell r="B3874" t="str">
            <v>U/L Tax Ref Bds Ser 2015A</v>
          </cell>
          <cell r="C3874">
            <v>4733094</v>
          </cell>
          <cell r="D3874">
            <v>6381700</v>
          </cell>
        </row>
        <row r="3875">
          <cell r="A3875" t="str">
            <v>D5969</v>
          </cell>
          <cell r="B3875" t="str">
            <v>U/L Tax Ref Bds Ser 2015</v>
          </cell>
          <cell r="C3875">
            <v>5280900</v>
          </cell>
          <cell r="D3875">
            <v>5276600</v>
          </cell>
        </row>
        <row r="3876">
          <cell r="A3876" t="str">
            <v>D5970</v>
          </cell>
          <cell r="B3876" t="str">
            <v>U/L Tax Ref Bds Ser 2015A</v>
          </cell>
          <cell r="C3876">
            <v>6145050</v>
          </cell>
          <cell r="D3876">
            <v>6145050</v>
          </cell>
        </row>
        <row r="3877">
          <cell r="A3877" t="str">
            <v>D5981</v>
          </cell>
          <cell r="B3877" t="str">
            <v>U/L Tax Ref Bds Ser 2015</v>
          </cell>
          <cell r="C3877">
            <v>346075</v>
          </cell>
          <cell r="D3877">
            <v>346075</v>
          </cell>
        </row>
        <row r="3878">
          <cell r="A3878" t="str">
            <v>D5985</v>
          </cell>
          <cell r="B3878" t="str">
            <v>U/L Tax Sch Bldg Bds Ser 2015</v>
          </cell>
          <cell r="C3878">
            <v>156750</v>
          </cell>
          <cell r="D3878">
            <v>114000</v>
          </cell>
        </row>
        <row r="3879">
          <cell r="A3879" t="str">
            <v>D5986</v>
          </cell>
          <cell r="B3879" t="str">
            <v>U/L Tax Ref Bds Ser 2015A</v>
          </cell>
          <cell r="C3879">
            <v>755656</v>
          </cell>
          <cell r="D3879">
            <v>674056</v>
          </cell>
        </row>
        <row r="3880">
          <cell r="A3880" t="str">
            <v>D5987</v>
          </cell>
          <cell r="B3880" t="str">
            <v>U/L Tax Ref Bds Ser 2015B</v>
          </cell>
          <cell r="C3880">
            <v>345156</v>
          </cell>
          <cell r="D3880">
            <v>253356</v>
          </cell>
        </row>
        <row r="3881">
          <cell r="A3881" t="str">
            <v>D5989</v>
          </cell>
          <cell r="B3881" t="str">
            <v>U/L Tax Ref Bds Ser 2015A</v>
          </cell>
          <cell r="C3881">
            <v>2380050</v>
          </cell>
          <cell r="D3881">
            <v>2378550</v>
          </cell>
        </row>
        <row r="3882">
          <cell r="A3882" t="str">
            <v>D5990</v>
          </cell>
          <cell r="B3882" t="str">
            <v>U/L Tax Ref Bds Ser 2015</v>
          </cell>
          <cell r="C3882">
            <v>298900</v>
          </cell>
          <cell r="D3882">
            <v>298900</v>
          </cell>
        </row>
        <row r="3883">
          <cell r="A3883" t="str">
            <v>D5991</v>
          </cell>
          <cell r="B3883" t="str">
            <v>U/L Tax Ref Bds Ser 2015B</v>
          </cell>
          <cell r="C3883">
            <v>1321347</v>
          </cell>
          <cell r="D3883">
            <v>1324100</v>
          </cell>
        </row>
        <row r="3884">
          <cell r="A3884" t="str">
            <v>D5992</v>
          </cell>
          <cell r="B3884" t="str">
            <v>U/L Tax Ref Bds Ser 2015</v>
          </cell>
          <cell r="C3884">
            <v>298800</v>
          </cell>
          <cell r="D3884">
            <v>298800</v>
          </cell>
        </row>
        <row r="3885">
          <cell r="A3885" t="str">
            <v>D5993</v>
          </cell>
          <cell r="B3885" t="str">
            <v>U/L Tax Ref Bds Ser 2015</v>
          </cell>
          <cell r="C3885">
            <v>333650</v>
          </cell>
          <cell r="D3885">
            <v>333650</v>
          </cell>
        </row>
        <row r="3886">
          <cell r="A3886" t="str">
            <v>D5995</v>
          </cell>
          <cell r="B3886" t="str">
            <v>U/L Tax Ref Bds Ser 2015</v>
          </cell>
          <cell r="C3886">
            <v>219430</v>
          </cell>
          <cell r="D3886">
            <v>218530</v>
          </cell>
        </row>
        <row r="3887">
          <cell r="A3887" t="str">
            <v>D5997</v>
          </cell>
          <cell r="B3887" t="str">
            <v>U/L Tax Ref Bds Ser 2015A</v>
          </cell>
          <cell r="C3887">
            <v>260800</v>
          </cell>
          <cell r="D3887">
            <v>260800</v>
          </cell>
        </row>
        <row r="3888">
          <cell r="A3888" t="str">
            <v>D5998</v>
          </cell>
          <cell r="B3888" t="str">
            <v>U/L Tax Ref Bds Ser 2015B (Taxable)</v>
          </cell>
          <cell r="C3888">
            <v>1242620</v>
          </cell>
          <cell r="D3888">
            <v>7148460</v>
          </cell>
        </row>
        <row r="3889">
          <cell r="A3889" t="str">
            <v>D6005</v>
          </cell>
          <cell r="B3889" t="str">
            <v>U/L Tax Ref Bds Ser 2015</v>
          </cell>
          <cell r="C3889">
            <v>30557450</v>
          </cell>
          <cell r="D3889">
            <v>17381300</v>
          </cell>
        </row>
        <row r="3890">
          <cell r="A3890" t="str">
            <v>D6025</v>
          </cell>
          <cell r="B3890" t="str">
            <v>U/L Tax Ref Bds Ser 2015A</v>
          </cell>
          <cell r="C3890">
            <v>1144600</v>
          </cell>
          <cell r="D3890">
            <v>1144600</v>
          </cell>
        </row>
        <row r="3891">
          <cell r="A3891" t="str">
            <v>D6026</v>
          </cell>
          <cell r="B3891" t="str">
            <v>U/L Tax Ref Bds Ser 2015</v>
          </cell>
          <cell r="C3891">
            <v>89650</v>
          </cell>
          <cell r="D3891">
            <v>89650</v>
          </cell>
        </row>
        <row r="3892">
          <cell r="A3892" t="str">
            <v>D6027</v>
          </cell>
          <cell r="B3892" t="str">
            <v>U/L Tax Ref Bds Ser 2015</v>
          </cell>
          <cell r="C3892">
            <v>201550</v>
          </cell>
          <cell r="D3892">
            <v>201350</v>
          </cell>
        </row>
        <row r="3893">
          <cell r="A3893" t="str">
            <v>D6028</v>
          </cell>
          <cell r="B3893" t="str">
            <v>U/L Tax Ref Bds Ser 2015B</v>
          </cell>
          <cell r="C3893">
            <v>241400</v>
          </cell>
          <cell r="D3893">
            <v>239900</v>
          </cell>
        </row>
        <row r="3894">
          <cell r="A3894" t="str">
            <v>D6029</v>
          </cell>
          <cell r="B3894" t="str">
            <v>U/L Tax Ref Bds Ser 2015A</v>
          </cell>
          <cell r="C3894">
            <v>3947719</v>
          </cell>
          <cell r="D3894">
            <v>5272225</v>
          </cell>
        </row>
        <row r="3895">
          <cell r="A3895" t="str">
            <v>D6030</v>
          </cell>
          <cell r="B3895" t="str">
            <v>U/L Tax Ref Bds Ser 2015</v>
          </cell>
          <cell r="C3895">
            <v>218200</v>
          </cell>
          <cell r="D3895">
            <v>217700</v>
          </cell>
        </row>
        <row r="3896">
          <cell r="A3896" t="str">
            <v>D6031</v>
          </cell>
          <cell r="B3896" t="str">
            <v>U/L Tax Ref Bds Ser 2015</v>
          </cell>
          <cell r="C3896">
            <v>337400</v>
          </cell>
          <cell r="D3896">
            <v>337400</v>
          </cell>
        </row>
        <row r="3897">
          <cell r="A3897" t="str">
            <v>D6032</v>
          </cell>
          <cell r="B3897" t="str">
            <v>U/L Tax Ref Bds Ser 2015</v>
          </cell>
          <cell r="C3897">
            <v>492500</v>
          </cell>
          <cell r="D3897">
            <v>492600</v>
          </cell>
        </row>
        <row r="3898">
          <cell r="A3898" t="str">
            <v>D6033</v>
          </cell>
          <cell r="B3898" t="str">
            <v>U/L Tax Ref Bds Ser 2015</v>
          </cell>
          <cell r="C3898">
            <v>7583650</v>
          </cell>
          <cell r="D3898">
            <v>6575250</v>
          </cell>
        </row>
        <row r="3899">
          <cell r="A3899" t="str">
            <v>D6034</v>
          </cell>
          <cell r="B3899" t="str">
            <v>U/L Tax Ref Bds Ser 2015</v>
          </cell>
          <cell r="C3899">
            <v>1691306</v>
          </cell>
          <cell r="D3899">
            <v>1696306</v>
          </cell>
        </row>
        <row r="3900">
          <cell r="A3900" t="str">
            <v>D6039</v>
          </cell>
          <cell r="B3900" t="str">
            <v>U/L Tax Reef Bds Ser 2015A</v>
          </cell>
          <cell r="C3900">
            <v>429212</v>
          </cell>
          <cell r="D3900">
            <v>458112</v>
          </cell>
        </row>
        <row r="3901">
          <cell r="A3901" t="str">
            <v>D6046</v>
          </cell>
          <cell r="B3901" t="str">
            <v>U/L Tax Ref Bds Ser 2015A</v>
          </cell>
          <cell r="C3901">
            <v>899350</v>
          </cell>
          <cell r="D3901">
            <v>899350</v>
          </cell>
        </row>
        <row r="3902">
          <cell r="A3902" t="str">
            <v>D6051</v>
          </cell>
          <cell r="B3902" t="str">
            <v>U/L Tax Ref Bds Ser 2015A</v>
          </cell>
          <cell r="C3902">
            <v>2381800</v>
          </cell>
          <cell r="D3902">
            <v>2381800</v>
          </cell>
        </row>
        <row r="3903">
          <cell r="A3903" t="str">
            <v>D6055</v>
          </cell>
          <cell r="B3903" t="str">
            <v>U/L Tax Schhse Bds Ser 2015</v>
          </cell>
          <cell r="C3903">
            <v>375288</v>
          </cell>
          <cell r="D3903">
            <v>365875</v>
          </cell>
        </row>
        <row r="3904">
          <cell r="A3904" t="str">
            <v>D6063</v>
          </cell>
          <cell r="B3904" t="str">
            <v>U/L Tax Ref Bds Ser 2015</v>
          </cell>
          <cell r="C3904">
            <v>1316699</v>
          </cell>
          <cell r="D3904">
            <v>1281112</v>
          </cell>
        </row>
        <row r="3905">
          <cell r="A3905" t="str">
            <v>D6073</v>
          </cell>
          <cell r="B3905" t="str">
            <v>U/L Tax Ref Bds Ser 2015</v>
          </cell>
          <cell r="C3905">
            <v>1550145</v>
          </cell>
          <cell r="D3905">
            <v>1441012</v>
          </cell>
        </row>
        <row r="3906">
          <cell r="A3906" t="str">
            <v>D6075</v>
          </cell>
          <cell r="B3906" t="str">
            <v>U/L Tax Sch Bldg Bds Ser 2015</v>
          </cell>
          <cell r="C3906">
            <v>759000</v>
          </cell>
          <cell r="D3906">
            <v>744750</v>
          </cell>
        </row>
        <row r="3907">
          <cell r="A3907" t="str">
            <v>D6076</v>
          </cell>
          <cell r="B3907" t="str">
            <v>U/L Tax Ref Bds Ser 2015</v>
          </cell>
          <cell r="C3907">
            <v>568500</v>
          </cell>
          <cell r="D3907">
            <v>778200</v>
          </cell>
        </row>
        <row r="3908">
          <cell r="A3908" t="str">
            <v>D6077</v>
          </cell>
          <cell r="B3908" t="str">
            <v>U/L Tax Ref Bds Ser 2015</v>
          </cell>
          <cell r="C3908">
            <v>2349100</v>
          </cell>
          <cell r="D3908">
            <v>3582475</v>
          </cell>
        </row>
        <row r="3909">
          <cell r="A3909" t="str">
            <v>D6078</v>
          </cell>
          <cell r="B3909" t="str">
            <v>U/L Tax Ref Bds Ser 2015D</v>
          </cell>
          <cell r="C3909">
            <v>4370000</v>
          </cell>
          <cell r="D3909">
            <v>3590000</v>
          </cell>
        </row>
        <row r="3910">
          <cell r="A3910" t="str">
            <v>D6079</v>
          </cell>
          <cell r="B3910" t="str">
            <v>U/L Tax Ref Bds Ser 2015</v>
          </cell>
          <cell r="C3910">
            <v>2818100</v>
          </cell>
          <cell r="D3910">
            <v>2818100</v>
          </cell>
        </row>
        <row r="3911">
          <cell r="A3911" t="str">
            <v>D6080</v>
          </cell>
          <cell r="B3911" t="str">
            <v>U/L Tax Sch Bldg Bds Ser 2015</v>
          </cell>
          <cell r="C3911">
            <v>1025288</v>
          </cell>
          <cell r="D3911">
            <v>1025288</v>
          </cell>
        </row>
        <row r="3912">
          <cell r="A3912" t="str">
            <v>D6081</v>
          </cell>
          <cell r="B3912" t="str">
            <v>U/L Tax Ref Bds Ser 2015A</v>
          </cell>
          <cell r="C3912">
            <v>448000</v>
          </cell>
          <cell r="D3912">
            <v>448000</v>
          </cell>
        </row>
        <row r="3913">
          <cell r="A3913" t="str">
            <v>D6086</v>
          </cell>
          <cell r="B3913" t="str">
            <v>U/L Tax Ref Bds Ser 2015</v>
          </cell>
          <cell r="C3913">
            <v>367255</v>
          </cell>
          <cell r="D3913">
            <v>368955</v>
          </cell>
        </row>
        <row r="3914">
          <cell r="A3914" t="str">
            <v>D6087</v>
          </cell>
          <cell r="B3914" t="str">
            <v>U/L Tax Sch Bldg Bds Ser 2015</v>
          </cell>
          <cell r="C3914">
            <v>161390</v>
          </cell>
          <cell r="D3914">
            <v>143812</v>
          </cell>
        </row>
        <row r="3915">
          <cell r="A3915" t="str">
            <v>D6094</v>
          </cell>
          <cell r="B3915" t="str">
            <v>U/L Tax Ref Bds Ser 2015</v>
          </cell>
          <cell r="C3915">
            <v>307675</v>
          </cell>
          <cell r="D3915">
            <v>304675</v>
          </cell>
        </row>
        <row r="3916">
          <cell r="A3916" t="str">
            <v>D6095</v>
          </cell>
          <cell r="B3916" t="str">
            <v>U/L Tax Sch Bldg &amp; Ref Bds Ser 2015</v>
          </cell>
          <cell r="C3916">
            <v>520000</v>
          </cell>
          <cell r="D3916">
            <v>530700</v>
          </cell>
        </row>
        <row r="3917">
          <cell r="A3917" t="str">
            <v>D6097</v>
          </cell>
          <cell r="B3917" t="str">
            <v>U/L Tax Ref Bds Ser 2015B</v>
          </cell>
          <cell r="C3917">
            <v>2626081</v>
          </cell>
          <cell r="D3917">
            <v>2340481</v>
          </cell>
        </row>
        <row r="3918">
          <cell r="A3918" t="str">
            <v>D6098</v>
          </cell>
          <cell r="B3918" t="str">
            <v>U/L Tax Qualified Sch Constn Bds Taxable Ser 2015B (Direct-Subsidy)</v>
          </cell>
          <cell r="C3918">
            <v>358853</v>
          </cell>
          <cell r="D3918">
            <v>312952</v>
          </cell>
        </row>
        <row r="3919">
          <cell r="A3919" t="str">
            <v>D6099</v>
          </cell>
          <cell r="B3919" t="str">
            <v>U/L Tax Ref Bds Ser 2015</v>
          </cell>
          <cell r="C3919">
            <v>159450</v>
          </cell>
          <cell r="D3919">
            <v>224050</v>
          </cell>
        </row>
        <row r="3920">
          <cell r="A3920" t="str">
            <v>D6100</v>
          </cell>
          <cell r="B3920" t="str">
            <v>U/L Tax Ref Bds Ser 2015</v>
          </cell>
          <cell r="C3920">
            <v>423466</v>
          </cell>
          <cell r="D3920">
            <v>351262</v>
          </cell>
        </row>
        <row r="3921">
          <cell r="A3921" t="str">
            <v>D6103</v>
          </cell>
          <cell r="B3921" t="str">
            <v>U/L Tax Sch Bldg &amp; Ref Bds Ser 2015A</v>
          </cell>
          <cell r="C3921">
            <v>11403225</v>
          </cell>
          <cell r="D3921">
            <v>11742600</v>
          </cell>
        </row>
        <row r="3922">
          <cell r="A3922" t="str">
            <v>D6108</v>
          </cell>
          <cell r="B3922" t="str">
            <v>U/L Tax Ref Bds Ser 2015B</v>
          </cell>
          <cell r="C3922">
            <v>758875</v>
          </cell>
          <cell r="D3922">
            <v>758875</v>
          </cell>
        </row>
        <row r="3923">
          <cell r="A3923" t="str">
            <v>D6110</v>
          </cell>
          <cell r="B3923" t="str">
            <v>U/L Tax Ref Bds Ser 2015</v>
          </cell>
          <cell r="C3923">
            <v>214303</v>
          </cell>
          <cell r="D3923">
            <v>307762</v>
          </cell>
        </row>
        <row r="3924">
          <cell r="A3924" t="str">
            <v>D6113</v>
          </cell>
          <cell r="B3924" t="str">
            <v>U/L Tax Ref Bds Ser 2015</v>
          </cell>
          <cell r="C3924">
            <v>370400</v>
          </cell>
          <cell r="D3924">
            <v>269400</v>
          </cell>
        </row>
        <row r="3925">
          <cell r="A3925" t="str">
            <v>D6114</v>
          </cell>
          <cell r="B3925" t="str">
            <v>U/L Tax Ref Bds Ser 2015</v>
          </cell>
          <cell r="C3925">
            <v>428274</v>
          </cell>
          <cell r="D3925">
            <v>355250</v>
          </cell>
        </row>
        <row r="3926">
          <cell r="A3926" t="str">
            <v>D6119</v>
          </cell>
          <cell r="B3926" t="str">
            <v>U/L Tax Ref Bds Ser 2015</v>
          </cell>
          <cell r="C3926">
            <v>1146167</v>
          </cell>
          <cell r="D3926">
            <v>1146250</v>
          </cell>
        </row>
        <row r="3927">
          <cell r="A3927" t="str">
            <v>D6120</v>
          </cell>
          <cell r="B3927" t="str">
            <v>U/L Tax Ref Bds Ser 2015</v>
          </cell>
          <cell r="C3927">
            <v>330350</v>
          </cell>
          <cell r="D3927">
            <v>330350</v>
          </cell>
        </row>
        <row r="3928">
          <cell r="A3928" t="str">
            <v>D6121</v>
          </cell>
          <cell r="B3928" t="str">
            <v>U/L Tax Ref Bds Ser 2015</v>
          </cell>
          <cell r="C3928">
            <v>261100</v>
          </cell>
          <cell r="D3928">
            <v>265700</v>
          </cell>
        </row>
        <row r="3929">
          <cell r="A3929" t="str">
            <v>D6122</v>
          </cell>
          <cell r="B3929" t="str">
            <v>U/L Tax Ref Bds Ser 2015</v>
          </cell>
          <cell r="C3929">
            <v>119400</v>
          </cell>
          <cell r="D3929">
            <v>119400</v>
          </cell>
        </row>
        <row r="3930">
          <cell r="A3930" t="str">
            <v>D6123</v>
          </cell>
          <cell r="B3930" t="str">
            <v>U/L Tax Ref Bds Ser 2015</v>
          </cell>
          <cell r="C3930">
            <v>5070000</v>
          </cell>
          <cell r="D3930">
            <v>7341900</v>
          </cell>
        </row>
        <row r="3931">
          <cell r="A3931" t="str">
            <v>D6130</v>
          </cell>
          <cell r="B3931" t="str">
            <v>U/L Tax Sch Bldg &amp; Ref Bds Ser 2015</v>
          </cell>
          <cell r="C3931">
            <v>161938</v>
          </cell>
          <cell r="D3931">
            <v>160812</v>
          </cell>
        </row>
        <row r="3932">
          <cell r="A3932" t="str">
            <v>D6131</v>
          </cell>
          <cell r="B3932" t="str">
            <v>U/L Tax Sch Bldg Bds Ser 2015</v>
          </cell>
          <cell r="C3932">
            <v>12720475</v>
          </cell>
          <cell r="D3932">
            <v>11820275</v>
          </cell>
        </row>
        <row r="3933">
          <cell r="A3933" t="str">
            <v>D6132</v>
          </cell>
          <cell r="B3933" t="str">
            <v>U/L Tax Ref Bds Ser 2015</v>
          </cell>
          <cell r="C3933">
            <v>341926</v>
          </cell>
          <cell r="D3933">
            <v>283625</v>
          </cell>
        </row>
        <row r="3934">
          <cell r="A3934" t="str">
            <v>D6133</v>
          </cell>
          <cell r="B3934" t="str">
            <v>U/L Tax Sch Bldg Bds Ser 2015B</v>
          </cell>
          <cell r="C3934">
            <v>6675800</v>
          </cell>
          <cell r="D3934">
            <v>1015000</v>
          </cell>
        </row>
        <row r="3935">
          <cell r="A3935" t="str">
            <v>D6137</v>
          </cell>
          <cell r="B3935" t="str">
            <v>U/L Tax Ref Bds Ser 2015</v>
          </cell>
          <cell r="C3935">
            <v>247227</v>
          </cell>
          <cell r="D3935">
            <v>126450</v>
          </cell>
        </row>
        <row r="3936">
          <cell r="A3936" t="str">
            <v>D6138</v>
          </cell>
          <cell r="B3936" t="str">
            <v>U/L Tax Ref Bds Ser 2015A</v>
          </cell>
          <cell r="C3936">
            <v>987136</v>
          </cell>
          <cell r="D3936">
            <v>983475</v>
          </cell>
        </row>
        <row r="3937">
          <cell r="A3937" t="str">
            <v>D6139</v>
          </cell>
          <cell r="B3937" t="str">
            <v>U/L Tax Sch Bldg Bds Ser 2015</v>
          </cell>
          <cell r="C3937">
            <v>4099962</v>
          </cell>
          <cell r="D3937">
            <v>515075</v>
          </cell>
        </row>
        <row r="3938">
          <cell r="A3938" t="str">
            <v>D6140</v>
          </cell>
          <cell r="B3938" t="str">
            <v>U/L Tax Ref Bds Ser 2015</v>
          </cell>
          <cell r="C3938">
            <v>125268</v>
          </cell>
          <cell r="D3938">
            <v>111625</v>
          </cell>
        </row>
        <row r="3939">
          <cell r="A3939" t="str">
            <v>D6141</v>
          </cell>
          <cell r="B3939" t="str">
            <v>U/L Tax Sch Bldg Bds Ser 2015</v>
          </cell>
          <cell r="C3939">
            <v>1213634</v>
          </cell>
          <cell r="D3939">
            <v>1003219</v>
          </cell>
        </row>
        <row r="3940">
          <cell r="A3940" t="str">
            <v>D6143</v>
          </cell>
          <cell r="B3940" t="str">
            <v>U/L Tax Sch Bldg Bds Ser 2015</v>
          </cell>
          <cell r="C3940">
            <v>7952963</v>
          </cell>
          <cell r="D3940">
            <v>755900</v>
          </cell>
        </row>
        <row r="3941">
          <cell r="A3941" t="str">
            <v>D6148</v>
          </cell>
          <cell r="B3941" t="str">
            <v>U/L Tax Schhse &amp; Ref Bds Ser 2015</v>
          </cell>
          <cell r="C3941">
            <v>10092625</v>
          </cell>
          <cell r="D3941">
            <v>10092625</v>
          </cell>
        </row>
        <row r="3942">
          <cell r="A3942" t="str">
            <v>D6149</v>
          </cell>
          <cell r="B3942" t="str">
            <v>U/L Tax Sch Bldg &amp; Ref Bds Ser 2015</v>
          </cell>
          <cell r="C3942">
            <v>497650</v>
          </cell>
          <cell r="D3942">
            <v>769575</v>
          </cell>
        </row>
        <row r="3943">
          <cell r="A3943" t="str">
            <v>D6171</v>
          </cell>
          <cell r="B3943" t="str">
            <v>U/L Tax Sch Bldg Bds Ser 2015A</v>
          </cell>
          <cell r="C3943">
            <v>418892</v>
          </cell>
          <cell r="D3943">
            <v>359050</v>
          </cell>
        </row>
        <row r="3944">
          <cell r="A3944" t="str">
            <v>D6187</v>
          </cell>
          <cell r="B3944" t="str">
            <v>U/L Tax Ref Bds Ser 2015-A</v>
          </cell>
          <cell r="C3944">
            <v>608750</v>
          </cell>
          <cell r="D3944">
            <v>607250</v>
          </cell>
        </row>
        <row r="3945">
          <cell r="A3945" t="str">
            <v>D6188</v>
          </cell>
          <cell r="B3945" t="str">
            <v>U/L Tax Ref Bds Ser 2015B</v>
          </cell>
          <cell r="C3945">
            <v>220000</v>
          </cell>
          <cell r="D3945">
            <v>220000</v>
          </cell>
        </row>
        <row r="3946">
          <cell r="A3946" t="str">
            <v>D6189</v>
          </cell>
          <cell r="B3946" t="str">
            <v>U/L Tax Ref Bds Ser 2015</v>
          </cell>
          <cell r="C3946">
            <v>4952750</v>
          </cell>
          <cell r="D3946">
            <v>4946750</v>
          </cell>
        </row>
        <row r="3947">
          <cell r="A3947" t="str">
            <v>D6190</v>
          </cell>
          <cell r="B3947" t="str">
            <v>U/L Tax Sch Bldg &amp; Ref Bds Ser 2015A</v>
          </cell>
          <cell r="C3947">
            <v>1695125</v>
          </cell>
          <cell r="D3947">
            <v>1730150</v>
          </cell>
        </row>
        <row r="3948">
          <cell r="A3948" t="str">
            <v>D6191</v>
          </cell>
          <cell r="B3948" t="str">
            <v>U/L Tax Ref Bds Ser 2015A</v>
          </cell>
          <cell r="C3948">
            <v>99888</v>
          </cell>
          <cell r="D3948">
            <v>499038</v>
          </cell>
        </row>
        <row r="3949">
          <cell r="A3949" t="str">
            <v>D6195</v>
          </cell>
          <cell r="B3949" t="str">
            <v>U/L Tax Sch Bldg Bds Ser 2015</v>
          </cell>
          <cell r="C3949">
            <v>8310101</v>
          </cell>
          <cell r="D3949">
            <v>4758801</v>
          </cell>
        </row>
        <row r="3950">
          <cell r="A3950" t="str">
            <v>D6196</v>
          </cell>
          <cell r="B3950" t="str">
            <v>Variable Rate U/L Tax Sch Bldg Bds Ser 2015</v>
          </cell>
          <cell r="C3950">
            <v>0</v>
          </cell>
          <cell r="D3950">
            <v>0</v>
          </cell>
        </row>
        <row r="3951">
          <cell r="A3951" t="str">
            <v>D6198</v>
          </cell>
          <cell r="B3951" t="str">
            <v>Variable Rate U/L Tax Sch Bldg Bds Ser 2015A</v>
          </cell>
          <cell r="C3951">
            <v>16845000</v>
          </cell>
          <cell r="D3951">
            <v>745000</v>
          </cell>
        </row>
        <row r="3952">
          <cell r="A3952" t="str">
            <v>D6199</v>
          </cell>
          <cell r="B3952" t="str">
            <v>U/L Tax Ref Bds Ser 2015</v>
          </cell>
          <cell r="C3952">
            <v>3828600</v>
          </cell>
          <cell r="D3952">
            <v>3828000</v>
          </cell>
        </row>
        <row r="3953">
          <cell r="A3953" t="str">
            <v>D6200</v>
          </cell>
          <cell r="B3953" t="str">
            <v>U/L Tax Ref Bds Ser 2015</v>
          </cell>
          <cell r="C3953">
            <v>338700</v>
          </cell>
          <cell r="D3953">
            <v>921325</v>
          </cell>
        </row>
        <row r="3954">
          <cell r="A3954" t="str">
            <v>D6216</v>
          </cell>
          <cell r="B3954" t="str">
            <v>U/L Tax Sch Bldg Bds Ser 2015</v>
          </cell>
          <cell r="C3954">
            <v>1003046</v>
          </cell>
          <cell r="D3954">
            <v>382800</v>
          </cell>
        </row>
        <row r="3955">
          <cell r="A3955" t="str">
            <v>D6228</v>
          </cell>
          <cell r="B3955" t="str">
            <v>U/L Tax Ref Bds Ser 2015</v>
          </cell>
          <cell r="C3955">
            <v>73550</v>
          </cell>
          <cell r="D3955">
            <v>73550</v>
          </cell>
        </row>
        <row r="3956">
          <cell r="A3956" t="str">
            <v>D6229</v>
          </cell>
          <cell r="B3956" t="str">
            <v>U/L Tax Sch Bldg Bds Ser 2015</v>
          </cell>
          <cell r="C3956">
            <v>4158588</v>
          </cell>
          <cell r="D3956">
            <v>4121800</v>
          </cell>
        </row>
        <row r="3957">
          <cell r="A3957" t="str">
            <v>D6230</v>
          </cell>
          <cell r="B3957" t="str">
            <v>U/L Tax Sch Bldg Bds Ser 2015</v>
          </cell>
          <cell r="C3957">
            <v>1925154</v>
          </cell>
          <cell r="D3957">
            <v>1961312</v>
          </cell>
        </row>
        <row r="3958">
          <cell r="A3958" t="str">
            <v>D6232</v>
          </cell>
          <cell r="B3958" t="str">
            <v>U/L Tax Ref Bds Ser 2015</v>
          </cell>
          <cell r="C3958">
            <v>281044</v>
          </cell>
          <cell r="D3958">
            <v>339044</v>
          </cell>
        </row>
        <row r="3959">
          <cell r="A3959" t="str">
            <v>D6233</v>
          </cell>
          <cell r="B3959" t="str">
            <v>U/L Tax Sch Bldg Bds Ser 2015</v>
          </cell>
          <cell r="C3959">
            <v>3570921</v>
          </cell>
          <cell r="D3959">
            <v>3511950</v>
          </cell>
        </row>
        <row r="3960">
          <cell r="A3960" t="str">
            <v>D6234</v>
          </cell>
          <cell r="B3960" t="str">
            <v>U/L Tax Ref Bds Ser 2015</v>
          </cell>
          <cell r="C3960">
            <v>543750</v>
          </cell>
          <cell r="D3960">
            <v>547050</v>
          </cell>
        </row>
        <row r="3961">
          <cell r="A3961" t="str">
            <v>D6240</v>
          </cell>
          <cell r="B3961" t="str">
            <v>U/L Tax Sch Bldg Bds Ser 2015</v>
          </cell>
          <cell r="C3961">
            <v>322950</v>
          </cell>
          <cell r="D3961">
            <v>322950</v>
          </cell>
        </row>
        <row r="3962">
          <cell r="A3962" t="str">
            <v>D6241</v>
          </cell>
          <cell r="B3962" t="str">
            <v>U/L Tax Sch Bldg Bds Ser 2015</v>
          </cell>
          <cell r="C3962">
            <v>301475</v>
          </cell>
          <cell r="D3962">
            <v>290138</v>
          </cell>
        </row>
        <row r="3963">
          <cell r="A3963" t="str">
            <v>D6242</v>
          </cell>
          <cell r="B3963" t="str">
            <v>U/L Tax Sch Bldg Bds Ser 2015</v>
          </cell>
          <cell r="C3963">
            <v>139181</v>
          </cell>
          <cell r="D3963">
            <v>139181</v>
          </cell>
        </row>
        <row r="3964">
          <cell r="A3964" t="str">
            <v>D6243</v>
          </cell>
          <cell r="B3964" t="str">
            <v>U/L Tax Sch Bldg Bds Ser 2015</v>
          </cell>
          <cell r="C3964">
            <v>304788</v>
          </cell>
          <cell r="D3964">
            <v>306112</v>
          </cell>
        </row>
        <row r="3965">
          <cell r="A3965" t="str">
            <v>D6244</v>
          </cell>
          <cell r="B3965" t="str">
            <v>U/L Tax Sch Bldg Bds Ser 2015</v>
          </cell>
          <cell r="C3965">
            <v>820500</v>
          </cell>
          <cell r="D3965">
            <v>818600</v>
          </cell>
        </row>
        <row r="3966">
          <cell r="A3966" t="str">
            <v>D6245</v>
          </cell>
          <cell r="B3966" t="str">
            <v>U/L Tax Ref Bds Ser 2015</v>
          </cell>
          <cell r="C3966">
            <v>315487</v>
          </cell>
          <cell r="D3966">
            <v>312394</v>
          </cell>
        </row>
        <row r="3967">
          <cell r="A3967" t="str">
            <v>D6246</v>
          </cell>
          <cell r="B3967" t="str">
            <v>U/L Tax Sch Bldg Bds Ser 2015</v>
          </cell>
          <cell r="C3967">
            <v>783800</v>
          </cell>
          <cell r="D3967">
            <v>781900</v>
          </cell>
        </row>
        <row r="3968">
          <cell r="A3968" t="str">
            <v>D6247</v>
          </cell>
          <cell r="B3968" t="str">
            <v>U/L Tax Sch Bldg Bds Ser 2015</v>
          </cell>
          <cell r="C3968">
            <v>314100</v>
          </cell>
          <cell r="D3968">
            <v>315500</v>
          </cell>
        </row>
        <row r="3969">
          <cell r="A3969" t="str">
            <v>D6249</v>
          </cell>
          <cell r="B3969" t="str">
            <v>U/L Tax Sch Bldg Bds Ser 2015A</v>
          </cell>
          <cell r="C3969">
            <v>4268350</v>
          </cell>
          <cell r="D3969">
            <v>4766950</v>
          </cell>
        </row>
        <row r="3970">
          <cell r="A3970" t="str">
            <v>D6250</v>
          </cell>
          <cell r="B3970" t="str">
            <v>U/L Tax Sch Bldg Bds Ser 2015</v>
          </cell>
          <cell r="C3970">
            <v>332450</v>
          </cell>
          <cell r="D3970">
            <v>337050</v>
          </cell>
        </row>
        <row r="3971">
          <cell r="A3971" t="str">
            <v>D6251</v>
          </cell>
          <cell r="B3971" t="str">
            <v>U/L Tax Sch Bldg Bds Ser 2015</v>
          </cell>
          <cell r="C3971">
            <v>2044976</v>
          </cell>
          <cell r="D3971">
            <v>2060800</v>
          </cell>
        </row>
        <row r="3972">
          <cell r="A3972" t="str">
            <v>D6252</v>
          </cell>
          <cell r="B3972" t="str">
            <v>U/L Tax Ref Bds Ser 2015</v>
          </cell>
          <cell r="C3972">
            <v>328550</v>
          </cell>
          <cell r="D3972">
            <v>462200</v>
          </cell>
        </row>
        <row r="3973">
          <cell r="A3973" t="str">
            <v>D6253</v>
          </cell>
          <cell r="B3973" t="str">
            <v>U/L Tax Ref Bds Ser 2015</v>
          </cell>
          <cell r="C3973">
            <v>519800</v>
          </cell>
          <cell r="D3973">
            <v>518400</v>
          </cell>
        </row>
        <row r="3974">
          <cell r="A3974" t="str">
            <v>D6254</v>
          </cell>
          <cell r="B3974" t="str">
            <v>U/L Tax Sch Bldg &amp; Ref Bds Ser 2015</v>
          </cell>
          <cell r="C3974">
            <v>322687</v>
          </cell>
          <cell r="D3974">
            <v>324819</v>
          </cell>
        </row>
        <row r="3975">
          <cell r="A3975" t="str">
            <v>D6256</v>
          </cell>
          <cell r="B3975" t="str">
            <v>U/L Tax Sch Bldg &amp; Ref Bds Ser 2015</v>
          </cell>
          <cell r="C3975">
            <v>9160288</v>
          </cell>
          <cell r="D3975">
            <v>5851238</v>
          </cell>
        </row>
        <row r="3976">
          <cell r="A3976" t="str">
            <v>D6257</v>
          </cell>
          <cell r="B3976" t="str">
            <v>U/L Tax Sch Bldg Bds Ser 2015</v>
          </cell>
          <cell r="C3976">
            <v>1027178</v>
          </cell>
          <cell r="D3976">
            <v>525075</v>
          </cell>
        </row>
        <row r="3977">
          <cell r="A3977" t="str">
            <v>D6260</v>
          </cell>
          <cell r="B3977" t="str">
            <v>U/L Tax Sch Bldg Bds Ser 2015</v>
          </cell>
          <cell r="C3977">
            <v>3901500</v>
          </cell>
          <cell r="D3977">
            <v>3901500</v>
          </cell>
        </row>
        <row r="3978">
          <cell r="A3978" t="str">
            <v>D6261</v>
          </cell>
          <cell r="B3978" t="str">
            <v>U/L Tax Sch Bldg Bds Ser 2015</v>
          </cell>
          <cell r="C3978">
            <v>299825</v>
          </cell>
          <cell r="D3978">
            <v>299825</v>
          </cell>
        </row>
        <row r="3979">
          <cell r="A3979" t="str">
            <v>D6262</v>
          </cell>
          <cell r="B3979" t="str">
            <v>U/L Tax Sch Bldg Bds Ser 2015A</v>
          </cell>
          <cell r="C3979">
            <v>4236262</v>
          </cell>
          <cell r="D3979">
            <v>4405600</v>
          </cell>
        </row>
        <row r="3980">
          <cell r="A3980" t="str">
            <v>D6263</v>
          </cell>
          <cell r="B3980" t="str">
            <v>U/L Tax Sch Bldg &amp; Ref Bds Ser 2015</v>
          </cell>
          <cell r="C3980">
            <v>1616500</v>
          </cell>
          <cell r="D3980">
            <v>1641325</v>
          </cell>
        </row>
        <row r="3981">
          <cell r="A3981" t="str">
            <v>D6271</v>
          </cell>
          <cell r="B3981" t="str">
            <v>U/L Tax Sch Bldg Bds Ser 2015B</v>
          </cell>
          <cell r="C3981">
            <v>5198428</v>
          </cell>
          <cell r="D3981">
            <v>5921300</v>
          </cell>
        </row>
        <row r="3982">
          <cell r="A3982" t="str">
            <v>D6272</v>
          </cell>
          <cell r="B3982" t="str">
            <v>U/L Tax Sch Bldg Bds Ser 2015</v>
          </cell>
          <cell r="C3982">
            <v>280000</v>
          </cell>
          <cell r="D3982">
            <v>280000</v>
          </cell>
        </row>
        <row r="3983">
          <cell r="A3983" t="str">
            <v>D6273</v>
          </cell>
          <cell r="B3983" t="str">
            <v>U/L Tax Sch Bldg Bds Ser 2015</v>
          </cell>
          <cell r="C3983">
            <v>277000</v>
          </cell>
          <cell r="D3983">
            <v>346250</v>
          </cell>
        </row>
        <row r="3984">
          <cell r="A3984" t="str">
            <v>D6275</v>
          </cell>
          <cell r="B3984" t="str">
            <v>U/L Tax Ref Bds Ser 2015</v>
          </cell>
          <cell r="C3984">
            <v>229141</v>
          </cell>
          <cell r="D3984">
            <v>230500</v>
          </cell>
        </row>
        <row r="3985">
          <cell r="A3985" t="str">
            <v>D6278</v>
          </cell>
          <cell r="B3985" t="str">
            <v>U/L Tax Sch Bldg Bds Ser 2015</v>
          </cell>
          <cell r="C3985">
            <v>688092</v>
          </cell>
          <cell r="D3985">
            <v>686450</v>
          </cell>
        </row>
        <row r="3986">
          <cell r="A3986" t="str">
            <v>D6279</v>
          </cell>
          <cell r="B3986" t="str">
            <v>U/L Tax Ref Bds Ser 2015</v>
          </cell>
          <cell r="C3986">
            <v>353101</v>
          </cell>
          <cell r="D3986">
            <v>350501</v>
          </cell>
        </row>
        <row r="3987">
          <cell r="A3987" t="str">
            <v>D6280</v>
          </cell>
          <cell r="B3987" t="str">
            <v>U/L Tax Ref Bds Ser 2015</v>
          </cell>
          <cell r="C3987">
            <v>213208</v>
          </cell>
          <cell r="D3987">
            <v>215000</v>
          </cell>
        </row>
        <row r="3988">
          <cell r="A3988" t="str">
            <v>D6281</v>
          </cell>
          <cell r="B3988" t="str">
            <v>U/L Tax Sch Bldg Bds Ser 2015</v>
          </cell>
          <cell r="C3988">
            <v>458125</v>
          </cell>
          <cell r="D3988">
            <v>455025</v>
          </cell>
        </row>
        <row r="3989">
          <cell r="A3989" t="str">
            <v>D6283</v>
          </cell>
          <cell r="B3989" t="str">
            <v>U/L Tax Sch Bldg Bds Ser 2015</v>
          </cell>
          <cell r="C3989">
            <v>325550</v>
          </cell>
          <cell r="D3989">
            <v>344550</v>
          </cell>
        </row>
        <row r="3990">
          <cell r="A3990" t="str">
            <v>D6290</v>
          </cell>
          <cell r="B3990" t="str">
            <v>U/L Tax Ref Bds Ser 2015B</v>
          </cell>
          <cell r="C3990">
            <v>375625</v>
          </cell>
          <cell r="D3990">
            <v>374725</v>
          </cell>
        </row>
        <row r="3991">
          <cell r="A3991" t="str">
            <v>D6294</v>
          </cell>
          <cell r="B3991" t="str">
            <v>U/L Tax Sch Bldg Bds Ser 2015</v>
          </cell>
          <cell r="C3991">
            <v>156700</v>
          </cell>
          <cell r="D3991">
            <v>156700</v>
          </cell>
        </row>
        <row r="3992">
          <cell r="A3992" t="str">
            <v>D6296</v>
          </cell>
          <cell r="B3992" t="str">
            <v>U/L Tax Sch Bldg Bds Ser 2015</v>
          </cell>
          <cell r="C3992">
            <v>629888</v>
          </cell>
          <cell r="D3992">
            <v>632262</v>
          </cell>
        </row>
        <row r="3993">
          <cell r="A3993" t="str">
            <v>D6297</v>
          </cell>
          <cell r="B3993" t="str">
            <v>U/L Tax Sch Bldg Bds Ser 2015</v>
          </cell>
          <cell r="C3993">
            <v>1197899</v>
          </cell>
          <cell r="D3993">
            <v>1232125</v>
          </cell>
        </row>
        <row r="3994">
          <cell r="A3994" t="str">
            <v>D6299</v>
          </cell>
          <cell r="B3994" t="str">
            <v>U/L Tax Sch Bldg Bds Ser 2015</v>
          </cell>
          <cell r="C3994">
            <v>2173700</v>
          </cell>
          <cell r="D3994">
            <v>2368700</v>
          </cell>
        </row>
        <row r="3995">
          <cell r="A3995" t="str">
            <v>D6303</v>
          </cell>
          <cell r="B3995" t="str">
            <v>U/L Tax Schhse &amp; Ref Bds Ser 2015A</v>
          </cell>
          <cell r="C3995">
            <v>15970450</v>
          </cell>
          <cell r="D3995">
            <v>15197900</v>
          </cell>
        </row>
        <row r="3996">
          <cell r="A3996" t="str">
            <v>D6305</v>
          </cell>
          <cell r="B3996" t="str">
            <v>U/L Tax Sch Bldg Bds Ser 2015</v>
          </cell>
          <cell r="C3996">
            <v>3978257</v>
          </cell>
          <cell r="D3996">
            <v>4151225</v>
          </cell>
        </row>
        <row r="3997">
          <cell r="A3997" t="str">
            <v>D6306</v>
          </cell>
          <cell r="B3997" t="str">
            <v>U/L Tax Sch Bldg Bds Ser 2015</v>
          </cell>
          <cell r="C3997">
            <v>379875</v>
          </cell>
          <cell r="D3997">
            <v>379875</v>
          </cell>
        </row>
        <row r="3998">
          <cell r="A3998" t="str">
            <v>D6307</v>
          </cell>
          <cell r="B3998" t="str">
            <v>U/L Tax Sch Bldg Bds Ser 2015</v>
          </cell>
          <cell r="C3998">
            <v>488475</v>
          </cell>
          <cell r="D3998">
            <v>525900</v>
          </cell>
        </row>
        <row r="3999">
          <cell r="A3999" t="str">
            <v>D6318</v>
          </cell>
          <cell r="B3999" t="str">
            <v>U/L Tax Sch Bldg Bds Ser 2015</v>
          </cell>
          <cell r="C3999">
            <v>1198978</v>
          </cell>
          <cell r="D3999">
            <v>1174038</v>
          </cell>
        </row>
        <row r="4000">
          <cell r="A4000" t="str">
            <v>D6319</v>
          </cell>
          <cell r="B4000" t="str">
            <v>U/L Tax Sch Bldg Bds Ser 2015</v>
          </cell>
          <cell r="C4000">
            <v>204987</v>
          </cell>
          <cell r="D4000">
            <v>201150</v>
          </cell>
        </row>
        <row r="4001">
          <cell r="A4001" t="str">
            <v>D6320</v>
          </cell>
          <cell r="B4001" t="str">
            <v>U/L Tax Sch Bldg Bds Ser 2015</v>
          </cell>
          <cell r="C4001">
            <v>127933</v>
          </cell>
          <cell r="D4001">
            <v>130450</v>
          </cell>
        </row>
        <row r="4002">
          <cell r="A4002" t="str">
            <v>D6321</v>
          </cell>
          <cell r="B4002" t="str">
            <v>U/L Tax Sch Bldg Bds Ser 2015</v>
          </cell>
          <cell r="C4002">
            <v>1508040</v>
          </cell>
          <cell r="D4002">
            <v>1443650</v>
          </cell>
        </row>
        <row r="4003">
          <cell r="A4003" t="str">
            <v>D6324</v>
          </cell>
          <cell r="B4003" t="str">
            <v>U/L Tax Qualified Sch Constn Bds Taxable Ser 2015 (Direct Susidy)</v>
          </cell>
          <cell r="C4003">
            <v>183840</v>
          </cell>
          <cell r="D4003">
            <v>183840</v>
          </cell>
        </row>
        <row r="4004">
          <cell r="A4004" t="str">
            <v>D6325</v>
          </cell>
          <cell r="B4004" t="str">
            <v>U/L Tax Sch Bldg Bds Ser 2015</v>
          </cell>
          <cell r="C4004">
            <v>188094</v>
          </cell>
          <cell r="D4004">
            <v>188625</v>
          </cell>
        </row>
        <row r="4005">
          <cell r="A4005" t="str">
            <v>D6328</v>
          </cell>
          <cell r="B4005" t="str">
            <v>U/L Tax Sch Bldg Bds Ser 2015</v>
          </cell>
          <cell r="C4005">
            <v>1682394</v>
          </cell>
          <cell r="D4005">
            <v>1683044</v>
          </cell>
        </row>
        <row r="4006">
          <cell r="A4006" t="str">
            <v>D6335</v>
          </cell>
          <cell r="B4006" t="str">
            <v>U/L Tax Sch Bldg Bds Ser 2015</v>
          </cell>
          <cell r="C4006">
            <v>2145806</v>
          </cell>
          <cell r="D4006">
            <v>2146131</v>
          </cell>
        </row>
        <row r="4007">
          <cell r="A4007" t="str">
            <v>D6337</v>
          </cell>
          <cell r="B4007" t="str">
            <v>U/L Tax Sch Bldg &amp; Ref Bds Ser 2015</v>
          </cell>
          <cell r="C4007">
            <v>2300033</v>
          </cell>
          <cell r="D4007">
            <v>2319012</v>
          </cell>
        </row>
        <row r="4008">
          <cell r="A4008" t="str">
            <v>D6338</v>
          </cell>
          <cell r="B4008" t="str">
            <v>U/L Tax Sch Bldg Bds Ser 2015</v>
          </cell>
          <cell r="C4008">
            <v>4364600</v>
          </cell>
          <cell r="D4008">
            <v>4364600</v>
          </cell>
        </row>
        <row r="4009">
          <cell r="A4009" t="str">
            <v>D6340</v>
          </cell>
          <cell r="B4009" t="str">
            <v>U/L Tax Sch Bldg &amp; Ref Bds Ser 2015</v>
          </cell>
          <cell r="C4009">
            <v>11048600</v>
          </cell>
          <cell r="D4009">
            <v>13107250</v>
          </cell>
        </row>
        <row r="4010">
          <cell r="A4010" t="str">
            <v>D6342</v>
          </cell>
          <cell r="B4010" t="str">
            <v>U/L Tax Sch Bldg Bds Ser 2015</v>
          </cell>
          <cell r="C4010">
            <v>520438</v>
          </cell>
          <cell r="D4010">
            <v>520438</v>
          </cell>
        </row>
        <row r="4011">
          <cell r="A4011" t="str">
            <v>D6343</v>
          </cell>
          <cell r="B4011" t="str">
            <v>U/L Tax Sch Bldg Bds Ser 2015</v>
          </cell>
          <cell r="C4011">
            <v>6888328</v>
          </cell>
          <cell r="D4011">
            <v>5422750</v>
          </cell>
        </row>
        <row r="4012">
          <cell r="A4012" t="str">
            <v>D6344</v>
          </cell>
          <cell r="B4012" t="str">
            <v>U/L Tax Sch Bldg Bds Ser 2015</v>
          </cell>
          <cell r="C4012">
            <v>4696400</v>
          </cell>
          <cell r="D4012">
            <v>4158850</v>
          </cell>
        </row>
        <row r="4013">
          <cell r="A4013" t="str">
            <v>D6346</v>
          </cell>
          <cell r="B4013" t="str">
            <v>U/L Tax Ref Bds Ser 2015A</v>
          </cell>
          <cell r="C4013">
            <v>2617887</v>
          </cell>
          <cell r="D4013">
            <v>4956675</v>
          </cell>
        </row>
        <row r="4014">
          <cell r="A4014" t="str">
            <v>D6349</v>
          </cell>
          <cell r="B4014" t="str">
            <v>U/L Tax Sch Bldg Bds Ser 2015</v>
          </cell>
          <cell r="C4014">
            <v>3868950</v>
          </cell>
          <cell r="D4014">
            <v>3280450</v>
          </cell>
        </row>
        <row r="4015">
          <cell r="A4015" t="str">
            <v>D6351</v>
          </cell>
          <cell r="B4015" t="str">
            <v>U/L Tax Ref Bds Ser 2015</v>
          </cell>
          <cell r="C4015">
            <v>374238</v>
          </cell>
          <cell r="D4015">
            <v>377062</v>
          </cell>
        </row>
        <row r="4016">
          <cell r="A4016" t="str">
            <v>D6355</v>
          </cell>
          <cell r="B4016" t="str">
            <v>U/L Tax Ref Bds Ser 2015</v>
          </cell>
          <cell r="C4016">
            <v>384300</v>
          </cell>
          <cell r="D4016">
            <v>383500</v>
          </cell>
        </row>
        <row r="4017">
          <cell r="A4017" t="str">
            <v>D6363</v>
          </cell>
          <cell r="B4017" t="str">
            <v>U/L Tax Ref Bds Ser 2015</v>
          </cell>
          <cell r="C4017">
            <v>1165703</v>
          </cell>
          <cell r="D4017">
            <v>1205900</v>
          </cell>
        </row>
        <row r="4018">
          <cell r="A4018" t="str">
            <v>D6375</v>
          </cell>
          <cell r="B4018" t="str">
            <v>U/L Tax Ref Bds Ser 2015</v>
          </cell>
          <cell r="C4018">
            <v>177634</v>
          </cell>
          <cell r="D4018">
            <v>177200</v>
          </cell>
        </row>
        <row r="4019">
          <cell r="A4019" t="str">
            <v>D6385</v>
          </cell>
          <cell r="B4019" t="str">
            <v>U/L Tax Ref Bds Ser 2015</v>
          </cell>
          <cell r="C4019">
            <v>129181</v>
          </cell>
          <cell r="D4019">
            <v>840200</v>
          </cell>
        </row>
        <row r="4020">
          <cell r="A4020" t="str">
            <v>D6386</v>
          </cell>
          <cell r="B4020" t="str">
            <v>U/L Tax Ref Bds Ser 2015</v>
          </cell>
          <cell r="C4020">
            <v>140941</v>
          </cell>
          <cell r="D4020">
            <v>142125</v>
          </cell>
        </row>
        <row r="4021">
          <cell r="A4021" t="str">
            <v>D6388</v>
          </cell>
          <cell r="B4021" t="str">
            <v>U/L Tax Ref Bds Ser 2015</v>
          </cell>
          <cell r="C4021">
            <v>143000</v>
          </cell>
          <cell r="D4021">
            <v>143000</v>
          </cell>
        </row>
        <row r="4022">
          <cell r="A4022" t="str">
            <v>D6390</v>
          </cell>
          <cell r="B4022" t="str">
            <v>U/L Tax Sch Bldg Bds Ser 2015-A</v>
          </cell>
          <cell r="C4022">
            <v>1132088</v>
          </cell>
          <cell r="D4022">
            <v>1171125</v>
          </cell>
        </row>
        <row r="4023">
          <cell r="A4023" t="str">
            <v>D6391</v>
          </cell>
          <cell r="B4023" t="str">
            <v>U/L Tax Ref Bds Ser 2015-B</v>
          </cell>
          <cell r="C4023">
            <v>2430141</v>
          </cell>
          <cell r="D4023">
            <v>2512450</v>
          </cell>
        </row>
        <row r="4024">
          <cell r="A4024" t="str">
            <v>D6392</v>
          </cell>
          <cell r="B4024" t="str">
            <v>U/L Tax Sch Bldg Bds Ser 2015A</v>
          </cell>
          <cell r="C4024">
            <v>4131969</v>
          </cell>
          <cell r="D4024">
            <v>4087125</v>
          </cell>
        </row>
        <row r="4025">
          <cell r="A4025" t="str">
            <v>D6395</v>
          </cell>
          <cell r="B4025" t="str">
            <v>U/L Tax Sch Bldg Bds Ser 2015</v>
          </cell>
          <cell r="C4025">
            <v>279866</v>
          </cell>
          <cell r="D4025">
            <v>258338</v>
          </cell>
        </row>
        <row r="4026">
          <cell r="A4026" t="str">
            <v>D6396</v>
          </cell>
          <cell r="B4026" t="str">
            <v>U/L Tax Ref Bds Ser 2015</v>
          </cell>
          <cell r="C4026">
            <v>151193</v>
          </cell>
          <cell r="D4026">
            <v>139562</v>
          </cell>
        </row>
        <row r="4027">
          <cell r="A4027" t="str">
            <v>D6397</v>
          </cell>
          <cell r="B4027" t="str">
            <v>U/L Tax Ref Bds Ser 2015</v>
          </cell>
          <cell r="C4027">
            <v>626850</v>
          </cell>
          <cell r="D4027">
            <v>626100</v>
          </cell>
        </row>
        <row r="4028">
          <cell r="A4028" t="str">
            <v>D6401</v>
          </cell>
          <cell r="B4028" t="str">
            <v>Variable Rate U/L Tax Sch Bldg Bds Ser 2015B</v>
          </cell>
          <cell r="C4028">
            <v>935000</v>
          </cell>
          <cell r="D4028">
            <v>1090000</v>
          </cell>
        </row>
        <row r="4029">
          <cell r="A4029" t="str">
            <v>D6418</v>
          </cell>
          <cell r="B4029" t="str">
            <v>U/L Tax Sch Bldg Bds Ser 2015</v>
          </cell>
          <cell r="C4029">
            <v>1631394</v>
          </cell>
          <cell r="D4029">
            <v>1772819</v>
          </cell>
        </row>
        <row r="4030">
          <cell r="A4030" t="str">
            <v>D6429</v>
          </cell>
          <cell r="B4030" t="str">
            <v>U/L Tax Sch Bldg Bds Ser 2015</v>
          </cell>
          <cell r="C4030">
            <v>115162</v>
          </cell>
          <cell r="D4030">
            <v>115400</v>
          </cell>
        </row>
        <row r="4031">
          <cell r="A4031" t="str">
            <v>D6437</v>
          </cell>
          <cell r="B4031" t="str">
            <v>U/L Tax Sch Bldg &amp; Ref Bds Ser 2015</v>
          </cell>
          <cell r="C4031">
            <v>406410</v>
          </cell>
          <cell r="D4031">
            <v>410550</v>
          </cell>
        </row>
        <row r="4032">
          <cell r="A4032" t="str">
            <v>D6439</v>
          </cell>
          <cell r="B4032" t="str">
            <v>U/L Tax Sch Bldg Bds Ser 2015</v>
          </cell>
          <cell r="C4032">
            <v>2104375</v>
          </cell>
          <cell r="D4032">
            <v>2164500</v>
          </cell>
        </row>
        <row r="4033">
          <cell r="A4033" t="str">
            <v>D6440</v>
          </cell>
          <cell r="B4033" t="str">
            <v>U/L Tax Sch Bldg Bds Ser 2015E</v>
          </cell>
          <cell r="C4033">
            <v>2491825</v>
          </cell>
          <cell r="D4033">
            <v>3437000</v>
          </cell>
        </row>
        <row r="4034">
          <cell r="A4034" t="str">
            <v>D6462</v>
          </cell>
          <cell r="B4034" t="str">
            <v>U/L Tax Ref Bds Ser 2015</v>
          </cell>
          <cell r="C4034">
            <v>3301124</v>
          </cell>
          <cell r="D4034">
            <v>3304900</v>
          </cell>
        </row>
        <row r="4035">
          <cell r="A4035" t="str">
            <v>D6463</v>
          </cell>
          <cell r="B4035" t="str">
            <v>U/L Tax Sch Bldg Bds Ser 2015A</v>
          </cell>
          <cell r="C4035">
            <v>299000</v>
          </cell>
          <cell r="D4035">
            <v>278625</v>
          </cell>
        </row>
        <row r="4036">
          <cell r="A4036" t="str">
            <v>D6466</v>
          </cell>
          <cell r="B4036" t="str">
            <v>U/L Tax Sch Bldg Bds Ser 2015A</v>
          </cell>
          <cell r="C4036">
            <v>178150</v>
          </cell>
          <cell r="D4036">
            <v>178150</v>
          </cell>
        </row>
        <row r="4037">
          <cell r="A4037" t="str">
            <v>D6469</v>
          </cell>
          <cell r="B4037" t="str">
            <v>U/L Tax Ref Bds Ser 2015B</v>
          </cell>
          <cell r="C4037">
            <v>81700</v>
          </cell>
          <cell r="D4037">
            <v>81700</v>
          </cell>
        </row>
        <row r="4038">
          <cell r="A4038" t="str">
            <v>D6475</v>
          </cell>
          <cell r="B4038" t="str">
            <v>U/L Tax Sch Bldg Bds Ser 2015</v>
          </cell>
          <cell r="C4038">
            <v>89176</v>
          </cell>
          <cell r="D4038">
            <v>90496</v>
          </cell>
        </row>
        <row r="4039">
          <cell r="A4039" t="str">
            <v>D6483</v>
          </cell>
          <cell r="B4039" t="str">
            <v>U/L Tax Ref Bds Ser 2015</v>
          </cell>
          <cell r="C4039">
            <v>390772</v>
          </cell>
          <cell r="D4039">
            <v>375712</v>
          </cell>
        </row>
        <row r="4040">
          <cell r="A4040" t="str">
            <v>D6525</v>
          </cell>
          <cell r="B4040" t="str">
            <v>U/L Tax Sch Bldg Bds Ser 2015</v>
          </cell>
          <cell r="C4040">
            <v>246820</v>
          </cell>
          <cell r="D4040">
            <v>432600</v>
          </cell>
        </row>
        <row r="4041">
          <cell r="A4041" t="str">
            <v>D6527</v>
          </cell>
          <cell r="B4041" t="str">
            <v>U/L Tax Ref Bds Ser 2015</v>
          </cell>
          <cell r="C4041">
            <v>3392422</v>
          </cell>
          <cell r="D4041">
            <v>3980181</v>
          </cell>
        </row>
        <row r="4042">
          <cell r="A4042" t="str">
            <v>D6528</v>
          </cell>
          <cell r="B4042" t="str">
            <v>U/L Tax Ref Bds Ser 2015A</v>
          </cell>
          <cell r="C4042">
            <v>6928200</v>
          </cell>
          <cell r="D4042">
            <v>7137300</v>
          </cell>
        </row>
        <row r="4043">
          <cell r="A4043" t="str">
            <v>D6529</v>
          </cell>
          <cell r="B4043" t="str">
            <v>U/L Tax Ref Bds Ser 2015</v>
          </cell>
          <cell r="C4043">
            <v>493009</v>
          </cell>
          <cell r="D4043">
            <v>490162</v>
          </cell>
        </row>
        <row r="4044">
          <cell r="A4044" t="str">
            <v>D6530</v>
          </cell>
          <cell r="B4044" t="str">
            <v>U/L Tax Sch Bldg Bds Ser 2015</v>
          </cell>
          <cell r="C4044">
            <v>2067305</v>
          </cell>
          <cell r="D4044">
            <v>2128919</v>
          </cell>
        </row>
        <row r="4045">
          <cell r="A4045" t="str">
            <v>D6531</v>
          </cell>
          <cell r="B4045" t="str">
            <v>U/L Tax Ref Bds Ser 2015</v>
          </cell>
          <cell r="C4045">
            <v>120161</v>
          </cell>
          <cell r="D4045">
            <v>125750</v>
          </cell>
        </row>
        <row r="4046">
          <cell r="A4046" t="str">
            <v>D6583</v>
          </cell>
          <cell r="B4046" t="str">
            <v>U/L Tax Ref Bds Ser 2015</v>
          </cell>
          <cell r="C4046">
            <v>287744</v>
          </cell>
          <cell r="D4046">
            <v>328850</v>
          </cell>
        </row>
        <row r="4047">
          <cell r="A4047" t="str">
            <v>D6633</v>
          </cell>
          <cell r="B4047" t="str">
            <v>U/L Tax Ref Bds Ser 2015</v>
          </cell>
          <cell r="C4047">
            <v>183949</v>
          </cell>
          <cell r="D4047">
            <v>186550</v>
          </cell>
        </row>
        <row r="4048">
          <cell r="A4048" t="str">
            <v>D6635</v>
          </cell>
          <cell r="B4048" t="str">
            <v>U/L Tax Ref Bds Ser 2015</v>
          </cell>
          <cell r="C4048">
            <v>365497</v>
          </cell>
          <cell r="D4048">
            <v>329112</v>
          </cell>
        </row>
        <row r="4049">
          <cell r="A4049" t="str">
            <v>D6636</v>
          </cell>
          <cell r="B4049" t="str">
            <v>U/L Tax Ref Bds Ser 2015</v>
          </cell>
          <cell r="C4049">
            <v>125531</v>
          </cell>
          <cell r="D4049">
            <v>268350</v>
          </cell>
        </row>
        <row r="4050">
          <cell r="A4050" t="str">
            <v>D6637</v>
          </cell>
          <cell r="B4050" t="str">
            <v>U/L Tax Ref Bds Ser 2015</v>
          </cell>
          <cell r="C4050">
            <v>307411</v>
          </cell>
          <cell r="D4050">
            <v>290850</v>
          </cell>
        </row>
        <row r="4051">
          <cell r="A4051" t="str">
            <v>D6661</v>
          </cell>
          <cell r="B4051" t="str">
            <v>U/L Tax Ref Bds Ser 2015</v>
          </cell>
          <cell r="C4051">
            <v>426342</v>
          </cell>
          <cell r="D4051">
            <v>349600</v>
          </cell>
        </row>
        <row r="4052">
          <cell r="A4052" t="str">
            <v>D6678</v>
          </cell>
          <cell r="B4052" t="str">
            <v>U/L Tax Sch Bldg &amp; Ref Bds Ser 2015A</v>
          </cell>
          <cell r="C4052">
            <v>7445088</v>
          </cell>
          <cell r="D4052">
            <v>11868532</v>
          </cell>
        </row>
        <row r="4053">
          <cell r="A4053" t="str">
            <v>D6682</v>
          </cell>
          <cell r="B4053" t="str">
            <v>U/L Tax Ref Bds Ser 2015</v>
          </cell>
          <cell r="C4053">
            <v>390750</v>
          </cell>
          <cell r="D4053">
            <v>321800</v>
          </cell>
        </row>
        <row r="4054">
          <cell r="A4054" t="str">
            <v>D6683</v>
          </cell>
          <cell r="B4054" t="str">
            <v>Ltd Tax Ref Bds Ser 2015A</v>
          </cell>
          <cell r="C4054">
            <v>3439596</v>
          </cell>
          <cell r="D4054">
            <v>3247000</v>
          </cell>
        </row>
        <row r="4055">
          <cell r="A4055" t="str">
            <v>D6684</v>
          </cell>
          <cell r="B4055" t="str">
            <v>U/L Tax Ref Bds Ser 2015</v>
          </cell>
          <cell r="C4055">
            <v>1888470</v>
          </cell>
          <cell r="D4055">
            <v>2808875</v>
          </cell>
        </row>
        <row r="4056">
          <cell r="A4056" t="str">
            <v>D6691</v>
          </cell>
          <cell r="B4056" t="str">
            <v>U/L Tax Ref Bds Ser 2015</v>
          </cell>
          <cell r="C4056">
            <v>338731</v>
          </cell>
          <cell r="D4056">
            <v>351350</v>
          </cell>
        </row>
        <row r="4057">
          <cell r="A4057" t="str">
            <v>D6692</v>
          </cell>
          <cell r="B4057" t="str">
            <v>U/L Tax Ref Bds Ser 2015</v>
          </cell>
          <cell r="C4057">
            <v>181627</v>
          </cell>
          <cell r="D4057">
            <v>411100</v>
          </cell>
        </row>
        <row r="4058">
          <cell r="A4058" t="str">
            <v>D6694</v>
          </cell>
          <cell r="B4058" t="str">
            <v>U/L Tax Ref Bds Ser 2015C</v>
          </cell>
          <cell r="C4058">
            <v>1154462</v>
          </cell>
          <cell r="D4058">
            <v>1323588</v>
          </cell>
        </row>
        <row r="4059">
          <cell r="A4059" t="str">
            <v>D6695</v>
          </cell>
          <cell r="B4059" t="str">
            <v>U/L Tax Ref Bds Ser 2015</v>
          </cell>
          <cell r="C4059">
            <v>281100</v>
          </cell>
          <cell r="D4059">
            <v>539275</v>
          </cell>
        </row>
        <row r="4060">
          <cell r="A4060" t="str">
            <v>D6696</v>
          </cell>
          <cell r="B4060" t="str">
            <v>U/L Tax Ref Bds Ser 2015</v>
          </cell>
          <cell r="C4060">
            <v>298741</v>
          </cell>
          <cell r="D4060">
            <v>240150</v>
          </cell>
        </row>
        <row r="4061">
          <cell r="A4061" t="str">
            <v>D6697</v>
          </cell>
          <cell r="B4061" t="str">
            <v>U/L Tax Ref Bds Ser 2015</v>
          </cell>
          <cell r="C4061">
            <v>679352</v>
          </cell>
          <cell r="D4061">
            <v>1739525</v>
          </cell>
        </row>
        <row r="4062">
          <cell r="A4062" t="str">
            <v>D6698</v>
          </cell>
          <cell r="B4062" t="str">
            <v>U/L Tax Ref Bds Ser 2015</v>
          </cell>
          <cell r="C4062">
            <v>109786</v>
          </cell>
          <cell r="D4062">
            <v>225075</v>
          </cell>
        </row>
        <row r="4063">
          <cell r="A4063" t="str">
            <v>D6700</v>
          </cell>
          <cell r="B4063" t="str">
            <v>U/L Tax Ref Bds Ser 2015</v>
          </cell>
          <cell r="C4063">
            <v>145782</v>
          </cell>
          <cell r="D4063">
            <v>493650</v>
          </cell>
        </row>
        <row r="4064">
          <cell r="A4064" t="str">
            <v>D6701</v>
          </cell>
          <cell r="B4064" t="str">
            <v>U/L Tax Ref Bds Ser 2015</v>
          </cell>
          <cell r="C4064">
            <v>419243</v>
          </cell>
          <cell r="D4064">
            <v>365700</v>
          </cell>
        </row>
        <row r="4065">
          <cell r="A4065" t="str">
            <v>D6702</v>
          </cell>
          <cell r="B4065" t="str">
            <v>U/L Tax Ref Bds Ser 2015A</v>
          </cell>
          <cell r="C4065">
            <v>2320481</v>
          </cell>
          <cell r="D4065">
            <v>2123100</v>
          </cell>
        </row>
        <row r="4066">
          <cell r="A4066" t="str">
            <v>D6703</v>
          </cell>
          <cell r="B4066" t="str">
            <v>U/L Tax Ref Bds Ser 2015</v>
          </cell>
          <cell r="C4066">
            <v>233984</v>
          </cell>
          <cell r="D4066">
            <v>395100</v>
          </cell>
        </row>
        <row r="4067">
          <cell r="A4067" t="str">
            <v>D6704</v>
          </cell>
          <cell r="B4067" t="str">
            <v>U/L Tax Ref Bds Ser 2015A</v>
          </cell>
          <cell r="C4067">
            <v>491044</v>
          </cell>
          <cell r="D4067">
            <v>399338</v>
          </cell>
        </row>
        <row r="4068">
          <cell r="A4068" t="str">
            <v>D6705</v>
          </cell>
          <cell r="B4068" t="str">
            <v>U/L Tax Ref Bds Ser 2015</v>
          </cell>
          <cell r="C4068">
            <v>115080</v>
          </cell>
          <cell r="D4068">
            <v>117731</v>
          </cell>
        </row>
        <row r="4069">
          <cell r="A4069" t="str">
            <v>D6706</v>
          </cell>
          <cell r="B4069" t="str">
            <v>U/L Tax Ref Bds Ser 2015</v>
          </cell>
          <cell r="C4069">
            <v>45024</v>
          </cell>
          <cell r="D4069">
            <v>1541225</v>
          </cell>
        </row>
        <row r="4070">
          <cell r="A4070" t="str">
            <v>D6707</v>
          </cell>
          <cell r="B4070" t="str">
            <v>U/L Tax Ref Bds Ser 2015</v>
          </cell>
          <cell r="C4070">
            <v>171688</v>
          </cell>
          <cell r="D4070">
            <v>239300</v>
          </cell>
        </row>
        <row r="4071">
          <cell r="A4071" t="str">
            <v>D6708</v>
          </cell>
          <cell r="B4071" t="str">
            <v>U/L Tax Ref Bds Ser 2015</v>
          </cell>
          <cell r="C4071">
            <v>131666</v>
          </cell>
          <cell r="D4071">
            <v>448850</v>
          </cell>
        </row>
        <row r="4072">
          <cell r="A4072" t="str">
            <v>D6709</v>
          </cell>
          <cell r="B4072" t="str">
            <v>U/L Tax Ref Bds Ser 2015</v>
          </cell>
          <cell r="C4072">
            <v>414867</v>
          </cell>
          <cell r="D4072">
            <v>350700</v>
          </cell>
        </row>
        <row r="4073">
          <cell r="A4073" t="str">
            <v>D6710</v>
          </cell>
          <cell r="B4073" t="str">
            <v>U/L Tax Ref Bds Ser 2015</v>
          </cell>
          <cell r="C4073">
            <v>725055</v>
          </cell>
          <cell r="D4073">
            <v>765882</v>
          </cell>
        </row>
        <row r="4074">
          <cell r="A4074" t="str">
            <v>D6711</v>
          </cell>
          <cell r="B4074" t="str">
            <v>U/L Tax Ref Bds Ser 2015A</v>
          </cell>
          <cell r="C4074">
            <v>1372502</v>
          </cell>
          <cell r="D4074">
            <v>1150400</v>
          </cell>
        </row>
        <row r="4075">
          <cell r="A4075" t="str">
            <v>D6712</v>
          </cell>
          <cell r="B4075" t="str">
            <v>U/L Tax Ref Bds Ser 2015A</v>
          </cell>
          <cell r="C4075">
            <v>712761</v>
          </cell>
          <cell r="D4075">
            <v>1738100</v>
          </cell>
        </row>
        <row r="4076">
          <cell r="A4076" t="str">
            <v>D6713</v>
          </cell>
          <cell r="B4076" t="str">
            <v>U/L Tax Ref Bds Ser 2015</v>
          </cell>
          <cell r="C4076">
            <v>144997</v>
          </cell>
          <cell r="D4076">
            <v>294575</v>
          </cell>
        </row>
        <row r="4077">
          <cell r="A4077" t="str">
            <v>D6714</v>
          </cell>
          <cell r="B4077" t="str">
            <v>U/L Tax Ref Bds Ser 2015C</v>
          </cell>
          <cell r="C4077">
            <v>1946063</v>
          </cell>
          <cell r="D4077">
            <v>1906250</v>
          </cell>
        </row>
        <row r="4078">
          <cell r="A4078" t="str">
            <v>D6715</v>
          </cell>
          <cell r="B4078" t="str">
            <v>U/L Tax Ref Bds Ser 2015</v>
          </cell>
          <cell r="C4078">
            <v>657903</v>
          </cell>
          <cell r="D4078">
            <v>1477950</v>
          </cell>
        </row>
        <row r="4079">
          <cell r="A4079" t="str">
            <v>D6716</v>
          </cell>
          <cell r="B4079" t="str">
            <v>U/L Tax Ref Bds Ser 2015B</v>
          </cell>
          <cell r="C4079">
            <v>4118187</v>
          </cell>
          <cell r="D4079">
            <v>9101850</v>
          </cell>
        </row>
        <row r="4080">
          <cell r="A4080" t="str">
            <v>D6718</v>
          </cell>
          <cell r="B4080" t="str">
            <v>U/L Tax Ref Bds Ser 2015</v>
          </cell>
          <cell r="C4080">
            <v>330248</v>
          </cell>
          <cell r="D4080">
            <v>333950</v>
          </cell>
        </row>
        <row r="4081">
          <cell r="A4081" t="str">
            <v>D6739</v>
          </cell>
          <cell r="B4081" t="str">
            <v>Ltd Tax Ref Bds Ser 2015B</v>
          </cell>
          <cell r="C4081">
            <v>8673723</v>
          </cell>
          <cell r="D4081">
            <v>8317575</v>
          </cell>
        </row>
        <row r="4082">
          <cell r="A4082" t="str">
            <v>D6742</v>
          </cell>
          <cell r="B4082" t="str">
            <v>U/L Tax Ref Bds Ser 2015-A</v>
          </cell>
          <cell r="C4082">
            <v>2169353</v>
          </cell>
          <cell r="D4082">
            <v>979500</v>
          </cell>
        </row>
        <row r="4083">
          <cell r="A4083" t="str">
            <v>D6743</v>
          </cell>
          <cell r="B4083" t="str">
            <v>U/L Tax Ref Bds Ser 2015</v>
          </cell>
          <cell r="C4083">
            <v>2174350</v>
          </cell>
          <cell r="D4083">
            <v>2364051</v>
          </cell>
        </row>
        <row r="4084">
          <cell r="A4084" t="str">
            <v>D6744</v>
          </cell>
          <cell r="B4084" t="str">
            <v>U/L Tax Ref Bds Ser 2015A</v>
          </cell>
          <cell r="C4084">
            <v>304960</v>
          </cell>
          <cell r="D4084">
            <v>809600</v>
          </cell>
        </row>
        <row r="4085">
          <cell r="A4085" t="str">
            <v>D6745</v>
          </cell>
          <cell r="B4085" t="str">
            <v>U/L Tax Ref Bds Ser 2016</v>
          </cell>
          <cell r="C4085">
            <v>677564</v>
          </cell>
          <cell r="D4085">
            <v>1522169</v>
          </cell>
        </row>
        <row r="4086">
          <cell r="A4086" t="str">
            <v>D6746</v>
          </cell>
          <cell r="B4086" t="str">
            <v>U/L Tax Ref Bds Ser 2015</v>
          </cell>
          <cell r="C4086">
            <v>104881</v>
          </cell>
          <cell r="D4086">
            <v>734725</v>
          </cell>
        </row>
        <row r="4087">
          <cell r="A4087" t="str">
            <v>D6748</v>
          </cell>
          <cell r="B4087" t="str">
            <v>U/L Tax Ref Bds Ser 2015</v>
          </cell>
          <cell r="C4087">
            <v>236078</v>
          </cell>
          <cell r="D4087">
            <v>243706</v>
          </cell>
        </row>
        <row r="4088">
          <cell r="A4088" t="str">
            <v>D6750</v>
          </cell>
          <cell r="B4088" t="str">
            <v>U/L Tax Ref Bds Ser 2015A</v>
          </cell>
          <cell r="C4088">
            <v>286433</v>
          </cell>
          <cell r="D4088">
            <v>264100</v>
          </cell>
        </row>
        <row r="4089">
          <cell r="A4089" t="str">
            <v>D6752</v>
          </cell>
          <cell r="B4089" t="str">
            <v>U/L Tax Ref Bds Ser 2015</v>
          </cell>
          <cell r="C4089">
            <v>455192</v>
          </cell>
          <cell r="D4089">
            <v>426700</v>
          </cell>
        </row>
        <row r="4090">
          <cell r="A4090" t="str">
            <v>D6756</v>
          </cell>
          <cell r="B4090" t="str">
            <v>U/L Tax Ref Bds Ser 2015A</v>
          </cell>
          <cell r="C4090">
            <v>828883</v>
          </cell>
          <cell r="D4090">
            <v>608100</v>
          </cell>
        </row>
        <row r="4091">
          <cell r="A4091" t="str">
            <v>D6757</v>
          </cell>
          <cell r="B4091" t="str">
            <v>U/L Tax Ref Bds Ser 2015</v>
          </cell>
          <cell r="C4091">
            <v>102808</v>
          </cell>
          <cell r="D4091">
            <v>245950</v>
          </cell>
        </row>
        <row r="4092">
          <cell r="A4092" t="str">
            <v>D6791</v>
          </cell>
          <cell r="B4092" t="str">
            <v>U/L Tax Ref Bds Ser 2015A</v>
          </cell>
          <cell r="C4092">
            <v>108565</v>
          </cell>
          <cell r="D4092">
            <v>231288</v>
          </cell>
        </row>
        <row r="4093">
          <cell r="A4093" t="str">
            <v>D6792</v>
          </cell>
          <cell r="B4093" t="str">
            <v>U/L Tax Ref Bds Ser 2015</v>
          </cell>
          <cell r="C4093">
            <v>243866</v>
          </cell>
          <cell r="D4093">
            <v>481550</v>
          </cell>
        </row>
        <row r="4094">
          <cell r="A4094" t="str">
            <v>D6793</v>
          </cell>
          <cell r="B4094" t="str">
            <v>U/L Tax Ref Bds Ser 2016</v>
          </cell>
          <cell r="C4094">
            <v>1581191</v>
          </cell>
          <cell r="D4094">
            <v>1649000</v>
          </cell>
        </row>
        <row r="4095">
          <cell r="A4095" t="str">
            <v>D6794</v>
          </cell>
          <cell r="B4095" t="str">
            <v>U/L Tax Ref Bds Ser 2015</v>
          </cell>
          <cell r="C4095">
            <v>395470</v>
          </cell>
          <cell r="D4095">
            <v>383562</v>
          </cell>
        </row>
        <row r="4096">
          <cell r="A4096" t="str">
            <v>D6795</v>
          </cell>
          <cell r="B4096" t="str">
            <v>U/L Tax Ref Bds Ser 2015</v>
          </cell>
          <cell r="C4096">
            <v>254972</v>
          </cell>
          <cell r="D4096">
            <v>345075</v>
          </cell>
        </row>
        <row r="4097">
          <cell r="A4097" t="str">
            <v>D6796</v>
          </cell>
          <cell r="B4097" t="str">
            <v>U/L Tax Ref Bds Ser 2015</v>
          </cell>
          <cell r="C4097">
            <v>191991</v>
          </cell>
          <cell r="D4097">
            <v>540175</v>
          </cell>
        </row>
        <row r="4098">
          <cell r="A4098" t="str">
            <v>D6798</v>
          </cell>
          <cell r="B4098" t="str">
            <v>U/L Tax Ref Bds Ser 2015</v>
          </cell>
          <cell r="C4098">
            <v>109624</v>
          </cell>
          <cell r="D4098">
            <v>99456</v>
          </cell>
        </row>
        <row r="4099">
          <cell r="A4099" t="str">
            <v>D6799</v>
          </cell>
          <cell r="B4099" t="str">
            <v>U/L Tax Ref Bds Ser 2015</v>
          </cell>
          <cell r="C4099">
            <v>245021</v>
          </cell>
          <cell r="D4099">
            <v>289100</v>
          </cell>
        </row>
        <row r="4100">
          <cell r="A4100" t="str">
            <v>D6801</v>
          </cell>
          <cell r="B4100" t="str">
            <v>U/L Tax Ref Bds Ser 2015</v>
          </cell>
          <cell r="C4100">
            <v>97065</v>
          </cell>
          <cell r="D4100">
            <v>172875</v>
          </cell>
        </row>
        <row r="4101">
          <cell r="A4101" t="str">
            <v>D6802</v>
          </cell>
          <cell r="B4101" t="str">
            <v>U/L Tax Ref Bds Ser 2015</v>
          </cell>
          <cell r="C4101">
            <v>408755</v>
          </cell>
          <cell r="D4101">
            <v>304250</v>
          </cell>
        </row>
        <row r="4102">
          <cell r="A4102" t="str">
            <v>D6804</v>
          </cell>
          <cell r="B4102" t="str">
            <v>U/L Tax Ref Bds Ser 2015A</v>
          </cell>
          <cell r="C4102">
            <v>1112793</v>
          </cell>
          <cell r="D4102">
            <v>1030700</v>
          </cell>
        </row>
        <row r="4103">
          <cell r="A4103" t="str">
            <v>D6805</v>
          </cell>
          <cell r="B4103" t="str">
            <v>U/L Tax Ref Bds Ser 2016</v>
          </cell>
          <cell r="C4103">
            <v>617350</v>
          </cell>
          <cell r="D4103">
            <v>3743125</v>
          </cell>
        </row>
        <row r="4104">
          <cell r="A4104" t="str">
            <v>D6806</v>
          </cell>
          <cell r="B4104" t="str">
            <v>U/L Tax Ref Bds Ser 2015</v>
          </cell>
          <cell r="C4104">
            <v>906115</v>
          </cell>
          <cell r="D4104">
            <v>20822075</v>
          </cell>
        </row>
        <row r="4105">
          <cell r="A4105" t="str">
            <v>D6811</v>
          </cell>
          <cell r="B4105" t="str">
            <v>U/L Tax Ref Bds Ser 2015</v>
          </cell>
          <cell r="C4105">
            <v>202636</v>
          </cell>
          <cell r="D4105">
            <v>287200</v>
          </cell>
        </row>
        <row r="4106">
          <cell r="A4106" t="str">
            <v>D6812</v>
          </cell>
          <cell r="B4106" t="str">
            <v>U/L Tax Ref Bds Ser 2015</v>
          </cell>
          <cell r="C4106">
            <v>337421</v>
          </cell>
          <cell r="D4106">
            <v>293600</v>
          </cell>
        </row>
        <row r="4107">
          <cell r="A4107" t="str">
            <v>D6830</v>
          </cell>
          <cell r="B4107" t="str">
            <v>U/L Tax Ref Bds Ser 2015</v>
          </cell>
          <cell r="C4107">
            <v>220000</v>
          </cell>
          <cell r="D4107">
            <v>175000</v>
          </cell>
        </row>
        <row r="4108">
          <cell r="A4108" t="str">
            <v>D6831</v>
          </cell>
          <cell r="B4108" t="str">
            <v>U/L Tax Sch Bldg &amp; Ref Bds Ser 2016</v>
          </cell>
          <cell r="C4108">
            <v>1845943</v>
          </cell>
          <cell r="D4108">
            <v>3199600</v>
          </cell>
        </row>
        <row r="4109">
          <cell r="A4109" t="str">
            <v>D6856</v>
          </cell>
          <cell r="B4109" t="str">
            <v>U/L Tax Sch Bldg Bds Ser 2015</v>
          </cell>
          <cell r="C4109">
            <v>43681</v>
          </cell>
          <cell r="D4109">
            <v>165450</v>
          </cell>
        </row>
        <row r="4110">
          <cell r="A4110" t="str">
            <v>D6858</v>
          </cell>
          <cell r="B4110" t="str">
            <v>U/L Tax Sch Bldg Bds Ser 2016A</v>
          </cell>
          <cell r="C4110">
            <v>5324037</v>
          </cell>
          <cell r="D4110">
            <v>13943675</v>
          </cell>
        </row>
        <row r="4111">
          <cell r="A4111" t="str">
            <v>D6859</v>
          </cell>
          <cell r="B4111" t="str">
            <v>U/L Tax Sch Bldg Bds Ser 2016</v>
          </cell>
          <cell r="C4111">
            <v>466513</v>
          </cell>
          <cell r="D4111">
            <v>865694</v>
          </cell>
        </row>
        <row r="4112">
          <cell r="A4112" t="str">
            <v>D6863</v>
          </cell>
          <cell r="B4112" t="str">
            <v>U/L Tax Ref Bds Ser 2015C</v>
          </cell>
          <cell r="C4112">
            <v>203067</v>
          </cell>
          <cell r="D4112">
            <v>283600</v>
          </cell>
        </row>
        <row r="4113">
          <cell r="A4113" t="str">
            <v>D6864</v>
          </cell>
          <cell r="B4113" t="str">
            <v>U/L Tax Sch Bldg Bds Ser 2016</v>
          </cell>
          <cell r="C4113">
            <v>22682</v>
          </cell>
          <cell r="D4113">
            <v>198138</v>
          </cell>
        </row>
        <row r="4114">
          <cell r="A4114" t="str">
            <v>D6866</v>
          </cell>
          <cell r="B4114" t="str">
            <v>U/L Tax Sch Bldg &amp; Ref Bds Ser 2016</v>
          </cell>
          <cell r="C4114">
            <v>230267</v>
          </cell>
          <cell r="D4114">
            <v>428700</v>
          </cell>
        </row>
        <row r="4115">
          <cell r="A4115" t="str">
            <v>D6869</v>
          </cell>
          <cell r="B4115" t="str">
            <v>U/L Tax Sch Bldg Bds Ser 2015A</v>
          </cell>
          <cell r="C4115">
            <v>1980206</v>
          </cell>
          <cell r="D4115">
            <v>3905275</v>
          </cell>
        </row>
        <row r="4116">
          <cell r="A4116" t="str">
            <v>D6881</v>
          </cell>
          <cell r="B4116" t="str">
            <v>U/L Tax Sch Bldg Bds Ser 2016</v>
          </cell>
          <cell r="C4116">
            <v>85042</v>
          </cell>
          <cell r="D4116">
            <v>418550</v>
          </cell>
        </row>
        <row r="4117">
          <cell r="A4117" t="str">
            <v>D6896</v>
          </cell>
          <cell r="B4117" t="str">
            <v>U/L Tax Ref Bds Ser 2016</v>
          </cell>
          <cell r="C4117">
            <v>82466</v>
          </cell>
          <cell r="D4117">
            <v>140700</v>
          </cell>
        </row>
        <row r="4118">
          <cell r="A4118" t="str">
            <v>D6910</v>
          </cell>
          <cell r="B4118" t="str">
            <v>U/L Tax Ref Bds Ser 2016</v>
          </cell>
          <cell r="C4118">
            <v>411375</v>
          </cell>
          <cell r="D4118">
            <v>330312</v>
          </cell>
        </row>
        <row r="4119">
          <cell r="A4119" t="str">
            <v>D6911</v>
          </cell>
          <cell r="B4119" t="str">
            <v>U/L Tax Ref Bds Ser 2016</v>
          </cell>
          <cell r="C4119">
            <v>372946</v>
          </cell>
          <cell r="D4119">
            <v>327100</v>
          </cell>
        </row>
        <row r="4120">
          <cell r="A4120" t="str">
            <v>D6912</v>
          </cell>
          <cell r="B4120" t="str">
            <v>U/L Tax Sch Bldg Bds Ser 2016</v>
          </cell>
          <cell r="C4120">
            <v>180454</v>
          </cell>
          <cell r="D4120">
            <v>564150</v>
          </cell>
        </row>
        <row r="4121">
          <cell r="A4121" t="str">
            <v>D6916</v>
          </cell>
          <cell r="B4121" t="str">
            <v>U/L Tax Sch Bldg Bds Ser 2015</v>
          </cell>
          <cell r="C4121">
            <v>169254</v>
          </cell>
          <cell r="D4121">
            <v>344050</v>
          </cell>
        </row>
        <row r="4122">
          <cell r="A4122" t="str">
            <v>D6917</v>
          </cell>
          <cell r="B4122" t="str">
            <v>U/L Tax Sch Bldg Bds Ser 2016</v>
          </cell>
          <cell r="C4122">
            <v>1224373</v>
          </cell>
          <cell r="D4122">
            <v>3078925</v>
          </cell>
        </row>
        <row r="4123">
          <cell r="A4123" t="str">
            <v>D6918</v>
          </cell>
          <cell r="B4123" t="str">
            <v>U/L Tax Ref Bds Ser 2016</v>
          </cell>
          <cell r="C4123">
            <v>2946432</v>
          </cell>
          <cell r="D4123">
            <v>13552975</v>
          </cell>
        </row>
        <row r="4124">
          <cell r="A4124" t="str">
            <v>D6920</v>
          </cell>
          <cell r="B4124" t="str">
            <v>U/L Tax Sch Bldg Bds Ser 2016</v>
          </cell>
          <cell r="C4124">
            <v>479258</v>
          </cell>
          <cell r="D4124">
            <v>1524750</v>
          </cell>
        </row>
        <row r="4125">
          <cell r="A4125" t="str">
            <v>D6924</v>
          </cell>
          <cell r="B4125" t="str">
            <v>U/L Tax Ref Bds Ser 2016</v>
          </cell>
          <cell r="C4125">
            <v>186671</v>
          </cell>
          <cell r="D4125">
            <v>346400</v>
          </cell>
        </row>
        <row r="4126">
          <cell r="A4126" t="str">
            <v>D6925</v>
          </cell>
          <cell r="B4126" t="str">
            <v>U/L Tax Sch Bldg &amp; Ref Bds Ser 2016</v>
          </cell>
          <cell r="C4126">
            <v>658076</v>
          </cell>
          <cell r="D4126">
            <v>535019</v>
          </cell>
        </row>
        <row r="4127">
          <cell r="A4127" t="str">
            <v>D6926</v>
          </cell>
          <cell r="B4127" t="str">
            <v>U/L Tax Ref Bds Ser 2016</v>
          </cell>
          <cell r="C4127">
            <v>443769</v>
          </cell>
          <cell r="D4127">
            <v>338000</v>
          </cell>
        </row>
        <row r="4128">
          <cell r="A4128" t="str">
            <v>D6928</v>
          </cell>
          <cell r="B4128" t="str">
            <v>U/L Tax Sch Bldg &amp; Ref Bds Ser 2016</v>
          </cell>
          <cell r="C4128">
            <v>3574881</v>
          </cell>
          <cell r="D4128">
            <v>8769050</v>
          </cell>
        </row>
        <row r="4129">
          <cell r="A4129" t="str">
            <v>D6944</v>
          </cell>
          <cell r="B4129" t="str">
            <v>U/L Tax Ref Bds Ser 2016</v>
          </cell>
          <cell r="C4129">
            <v>355426</v>
          </cell>
          <cell r="D4129">
            <v>355200</v>
          </cell>
        </row>
        <row r="4130">
          <cell r="A4130" t="str">
            <v>D6949</v>
          </cell>
          <cell r="B4130" t="str">
            <v>U/L Tax Ref Bds Ser 2016</v>
          </cell>
          <cell r="C4130">
            <v>22408</v>
          </cell>
          <cell r="D4130">
            <v>578900</v>
          </cell>
        </row>
        <row r="4131">
          <cell r="A4131" t="str">
            <v>D6954</v>
          </cell>
          <cell r="B4131" t="str">
            <v>U/L Tax Ref Bds Ser 2016</v>
          </cell>
          <cell r="C4131">
            <v>3847058</v>
          </cell>
          <cell r="D4131">
            <v>11092500</v>
          </cell>
        </row>
        <row r="4132">
          <cell r="A4132" t="str">
            <v>D6955</v>
          </cell>
          <cell r="B4132" t="str">
            <v>U/L Tax Ref Bds Ser 2016</v>
          </cell>
          <cell r="C4132">
            <v>93472</v>
          </cell>
          <cell r="D4132">
            <v>534600</v>
          </cell>
        </row>
        <row r="4133">
          <cell r="A4133" t="str">
            <v>D6956</v>
          </cell>
          <cell r="B4133" t="str">
            <v>U/L Tax Ref Bds Ser 2016</v>
          </cell>
          <cell r="C4133">
            <v>376645</v>
          </cell>
          <cell r="D4133">
            <v>772262</v>
          </cell>
        </row>
        <row r="4134">
          <cell r="A4134" t="str">
            <v>D6961</v>
          </cell>
          <cell r="B4134" t="str">
            <v>U/L Tax Ref Bds Ser 2016</v>
          </cell>
          <cell r="C4134">
            <v>301793</v>
          </cell>
          <cell r="D4134">
            <v>280312</v>
          </cell>
        </row>
        <row r="4135">
          <cell r="A4135" t="str">
            <v>D6965</v>
          </cell>
          <cell r="B4135" t="str">
            <v>U/L Tax Sch Bldg Bds Ser 2016</v>
          </cell>
          <cell r="C4135">
            <v>251450</v>
          </cell>
          <cell r="D4135">
            <v>1024150</v>
          </cell>
        </row>
        <row r="4136">
          <cell r="A4136" t="str">
            <v>D6967</v>
          </cell>
          <cell r="B4136" t="str">
            <v>U/L Tax Sch Bldg &amp; Ref Bds Ser 2016</v>
          </cell>
          <cell r="C4136">
            <v>767102</v>
          </cell>
          <cell r="D4136">
            <v>1315031</v>
          </cell>
        </row>
        <row r="4137">
          <cell r="A4137" t="str">
            <v>D6978</v>
          </cell>
          <cell r="B4137" t="str">
            <v>U/L Tax Sch Bldg &amp; Ref Bds Ser 2016</v>
          </cell>
          <cell r="C4137">
            <v>588250</v>
          </cell>
          <cell r="D4137">
            <v>1372800</v>
          </cell>
        </row>
        <row r="4138">
          <cell r="A4138" t="str">
            <v>D6980</v>
          </cell>
          <cell r="B4138" t="str">
            <v>U/L Tax Ref Bds Ser 2016</v>
          </cell>
          <cell r="C4138">
            <v>3004913</v>
          </cell>
          <cell r="D4138">
            <v>2896800</v>
          </cell>
        </row>
        <row r="4139">
          <cell r="A4139" t="str">
            <v>D6981</v>
          </cell>
          <cell r="B4139" t="str">
            <v>U/L Tax Sch Bldg &amp; Ref Bds Ser 2016</v>
          </cell>
          <cell r="C4139">
            <v>1936690</v>
          </cell>
          <cell r="D4139">
            <v>4811212</v>
          </cell>
        </row>
        <row r="4140">
          <cell r="A4140" t="str">
            <v>D6984</v>
          </cell>
          <cell r="B4140" t="str">
            <v>U/L Tax Sch Bldg Bds Ser 2016</v>
          </cell>
          <cell r="C4140">
            <v>5569667</v>
          </cell>
          <cell r="D4140">
            <v>10780000</v>
          </cell>
        </row>
        <row r="4141">
          <cell r="A4141" t="str">
            <v>D6985</v>
          </cell>
          <cell r="B4141" t="str">
            <v>U/L Tax Sch Bldg Bds Ser 2016</v>
          </cell>
          <cell r="C4141">
            <v>2560650</v>
          </cell>
          <cell r="D4141">
            <v>5904000</v>
          </cell>
        </row>
        <row r="4142">
          <cell r="A4142" t="str">
            <v>D6987</v>
          </cell>
          <cell r="B4142" t="str">
            <v>U/L Tax Sch Bldg &amp; Ref Bds Ser 2016</v>
          </cell>
          <cell r="C4142">
            <v>6541973</v>
          </cell>
          <cell r="D4142">
            <v>12139744</v>
          </cell>
        </row>
        <row r="4143">
          <cell r="A4143" t="str">
            <v>D6991</v>
          </cell>
          <cell r="B4143" t="str">
            <v>U/L Tax Sch Bldg Bds Ser 2016</v>
          </cell>
          <cell r="C4143">
            <v>860514</v>
          </cell>
          <cell r="D4143">
            <v>1998612</v>
          </cell>
        </row>
        <row r="4144">
          <cell r="A4144" t="str">
            <v>D6992</v>
          </cell>
          <cell r="B4144" t="str">
            <v>U/L Tax Sch Bldg Bds Ser 2016-A</v>
          </cell>
          <cell r="C4144">
            <v>2361397</v>
          </cell>
          <cell r="D4144">
            <v>5670800</v>
          </cell>
        </row>
        <row r="4145">
          <cell r="A4145" t="str">
            <v>D6998</v>
          </cell>
          <cell r="B4145" t="str">
            <v>U/L Tax Ref Bds Ser 2016</v>
          </cell>
          <cell r="C4145">
            <v>141150</v>
          </cell>
          <cell r="D4145">
            <v>342781</v>
          </cell>
        </row>
        <row r="4146">
          <cell r="A4146" t="str">
            <v>D6999</v>
          </cell>
          <cell r="B4146" t="str">
            <v>U/L Tax Ref Bds Ser 2016A</v>
          </cell>
          <cell r="C4146">
            <v>838399</v>
          </cell>
          <cell r="D4146">
            <v>1159312</v>
          </cell>
        </row>
        <row r="4147">
          <cell r="A4147" t="str">
            <v>D7016</v>
          </cell>
          <cell r="B4147" t="str">
            <v>U/L Tax Ref Bds Ser 2016</v>
          </cell>
          <cell r="C4147">
            <v>103643</v>
          </cell>
          <cell r="D4147">
            <v>235800</v>
          </cell>
        </row>
        <row r="4148">
          <cell r="A4148" t="str">
            <v>D7017</v>
          </cell>
          <cell r="B4148" t="str">
            <v>U/L Tax Ref Bds Ser 2016</v>
          </cell>
          <cell r="C4148">
            <v>157997</v>
          </cell>
          <cell r="D4148">
            <v>321350</v>
          </cell>
        </row>
        <row r="4149">
          <cell r="A4149" t="str">
            <v>D7018</v>
          </cell>
          <cell r="B4149" t="str">
            <v>U/L Tax Sch Bldg Bds Ser 2016</v>
          </cell>
          <cell r="C4149">
            <v>368635</v>
          </cell>
          <cell r="D4149">
            <v>628950</v>
          </cell>
        </row>
        <row r="4150">
          <cell r="A4150" t="str">
            <v>D7022</v>
          </cell>
          <cell r="B4150" t="str">
            <v>U/L Tax Ref Bds Ser 2016</v>
          </cell>
          <cell r="C4150">
            <v>184198</v>
          </cell>
          <cell r="D4150">
            <v>260200</v>
          </cell>
        </row>
        <row r="4151">
          <cell r="A4151" t="str">
            <v>D7024</v>
          </cell>
          <cell r="B4151" t="str">
            <v>U/L Tax Ref Bds Ser 2016</v>
          </cell>
          <cell r="C4151">
            <v>192948</v>
          </cell>
          <cell r="D4151">
            <v>289421</v>
          </cell>
        </row>
        <row r="4152">
          <cell r="A4152" t="str">
            <v>D7028</v>
          </cell>
          <cell r="B4152" t="str">
            <v>U/L Tax Ref Bds Ser 2016</v>
          </cell>
          <cell r="C4152">
            <v>137300</v>
          </cell>
          <cell r="D4152">
            <v>457600</v>
          </cell>
        </row>
        <row r="4153">
          <cell r="A4153" t="str">
            <v>D7032</v>
          </cell>
          <cell r="B4153" t="str">
            <v>U/L Tax Ref Bds Ser 2016</v>
          </cell>
          <cell r="C4153">
            <v>391201</v>
          </cell>
          <cell r="D4153">
            <v>1018250</v>
          </cell>
        </row>
        <row r="4154">
          <cell r="A4154" t="str">
            <v>D7035</v>
          </cell>
          <cell r="B4154" t="str">
            <v>U/L Tax Sch Bldg Bds Ser 2016A</v>
          </cell>
          <cell r="C4154">
            <v>5457516</v>
          </cell>
          <cell r="D4154">
            <v>12514050</v>
          </cell>
        </row>
        <row r="4155">
          <cell r="A4155" t="str">
            <v>D7036</v>
          </cell>
          <cell r="B4155" t="str">
            <v>Var Rate U/L Tax Sch Blodg Bds Ser 2016B</v>
          </cell>
          <cell r="C4155">
            <v>0</v>
          </cell>
          <cell r="D4155">
            <v>0</v>
          </cell>
        </row>
        <row r="4156">
          <cell r="A4156" t="str">
            <v>D7038</v>
          </cell>
          <cell r="B4156" t="str">
            <v>U/L Tax Ref Bds Ser 2016</v>
          </cell>
          <cell r="C4156">
            <v>2507153</v>
          </cell>
          <cell r="D4156">
            <v>5375062</v>
          </cell>
        </row>
        <row r="4157">
          <cell r="A4157" t="str">
            <v>D7041</v>
          </cell>
          <cell r="B4157" t="str">
            <v>U/L Tax Sch Bldg &amp; Ref Bds Ser 2016</v>
          </cell>
          <cell r="C4157">
            <v>2556965</v>
          </cell>
          <cell r="D4157">
            <v>5987150</v>
          </cell>
        </row>
        <row r="4158">
          <cell r="A4158" t="str">
            <v>D7043</v>
          </cell>
          <cell r="B4158" t="str">
            <v>U/L Tax Ref Bds Ser 2016</v>
          </cell>
          <cell r="C4158">
            <v>121299</v>
          </cell>
          <cell r="D4158">
            <v>358950</v>
          </cell>
        </row>
        <row r="4159">
          <cell r="A4159" t="str">
            <v>D7045</v>
          </cell>
          <cell r="B4159" t="str">
            <v>U/L Tax Sch Bldg Bds Ser 2016</v>
          </cell>
          <cell r="C4159">
            <v>1568301</v>
          </cell>
          <cell r="D4159">
            <v>2994400</v>
          </cell>
        </row>
        <row r="4160">
          <cell r="A4160" t="str">
            <v>D7047</v>
          </cell>
          <cell r="B4160" t="str">
            <v>U/L Tax Sch Bldg &amp; Ref Bds Ser 2016</v>
          </cell>
          <cell r="C4160">
            <v>887263</v>
          </cell>
          <cell r="D4160">
            <v>2219900</v>
          </cell>
        </row>
        <row r="4161">
          <cell r="A4161" t="str">
            <v>D7052</v>
          </cell>
          <cell r="B4161" t="str">
            <v>U/L Tax Sch Bldg &amp; Ref Bds Ser 2016</v>
          </cell>
          <cell r="C4161">
            <v>1858894</v>
          </cell>
          <cell r="D4161">
            <v>4622250</v>
          </cell>
        </row>
        <row r="4162">
          <cell r="A4162" t="str">
            <v>D7053</v>
          </cell>
          <cell r="B4162" t="str">
            <v>U/L Tax Ref Bds Ser 2016A</v>
          </cell>
          <cell r="C4162">
            <v>2363350</v>
          </cell>
          <cell r="D4162">
            <v>4726700</v>
          </cell>
        </row>
        <row r="4163">
          <cell r="A4163" t="str">
            <v>D7064</v>
          </cell>
          <cell r="B4163" t="str">
            <v>U/L Tax Ref Bds Ser 2016</v>
          </cell>
          <cell r="C4163">
            <v>156426</v>
          </cell>
          <cell r="D4163">
            <v>271662</v>
          </cell>
        </row>
        <row r="4164">
          <cell r="A4164" t="str">
            <v>D7070</v>
          </cell>
          <cell r="B4164" t="str">
            <v>U/L Tax Ref Bds Ser 2016</v>
          </cell>
          <cell r="C4164">
            <v>177430</v>
          </cell>
          <cell r="D4164">
            <v>268450</v>
          </cell>
        </row>
        <row r="4165">
          <cell r="A4165" t="str">
            <v>D7071</v>
          </cell>
          <cell r="B4165" t="str">
            <v>U/L Tax Sch Bldg &amp; Ref Bds Ser 2016</v>
          </cell>
          <cell r="C4165">
            <v>1333229</v>
          </cell>
          <cell r="D4165">
            <v>2926600</v>
          </cell>
        </row>
        <row r="4166">
          <cell r="A4166" t="str">
            <v>D7078</v>
          </cell>
          <cell r="B4166" t="str">
            <v>U/L Tax Sch Bldg Bds Ser 2016</v>
          </cell>
          <cell r="C4166">
            <v>178318</v>
          </cell>
          <cell r="D4166">
            <v>364488</v>
          </cell>
        </row>
        <row r="4167">
          <cell r="A4167" t="str">
            <v>D7079</v>
          </cell>
          <cell r="B4167" t="str">
            <v>U/L Tax Ref Bds Ser 2016</v>
          </cell>
          <cell r="C4167">
            <v>77536</v>
          </cell>
          <cell r="D4167">
            <v>199900</v>
          </cell>
        </row>
        <row r="4168">
          <cell r="A4168" t="str">
            <v>D7082</v>
          </cell>
          <cell r="B4168" t="str">
            <v>U/L Tax Ref Bds Ser 2016</v>
          </cell>
          <cell r="C4168">
            <v>33675</v>
          </cell>
          <cell r="D4168">
            <v>478200</v>
          </cell>
        </row>
        <row r="4169">
          <cell r="A4169" t="str">
            <v>D7083</v>
          </cell>
          <cell r="B4169" t="str">
            <v>U/L Tax Ref Bds Ser 2016B</v>
          </cell>
          <cell r="C4169">
            <v>547422</v>
          </cell>
          <cell r="D4169">
            <v>1113400</v>
          </cell>
        </row>
        <row r="4170">
          <cell r="A4170" t="str">
            <v>D7099</v>
          </cell>
          <cell r="B4170" t="str">
            <v>U/L Tax Sch Bldg Bds Ser 2016</v>
          </cell>
          <cell r="C4170">
            <v>49725</v>
          </cell>
          <cell r="D4170">
            <v>260650</v>
          </cell>
        </row>
        <row r="4171">
          <cell r="A4171" t="str">
            <v>D7111</v>
          </cell>
          <cell r="B4171" t="str">
            <v>U/L Tax Ref Bds Ser 2016</v>
          </cell>
          <cell r="C4171">
            <v>1243875</v>
          </cell>
          <cell r="D4171">
            <v>2490250</v>
          </cell>
        </row>
        <row r="4172">
          <cell r="A4172" t="str">
            <v>D7113</v>
          </cell>
          <cell r="B4172" t="str">
            <v>U/L Tax Ref Bds Ser 2016</v>
          </cell>
          <cell r="C4172">
            <v>151454</v>
          </cell>
          <cell r="D4172">
            <v>334500</v>
          </cell>
        </row>
        <row r="4173">
          <cell r="A4173" t="str">
            <v>D7114</v>
          </cell>
          <cell r="B4173" t="str">
            <v>U/L Tax Ref Bds Ser 2016</v>
          </cell>
          <cell r="C4173">
            <v>142874</v>
          </cell>
          <cell r="D4173">
            <v>568950</v>
          </cell>
        </row>
        <row r="4174">
          <cell r="A4174" t="str">
            <v>D7115</v>
          </cell>
          <cell r="B4174" t="str">
            <v>U/L Tax Ref Bds Ser 2016</v>
          </cell>
          <cell r="C4174">
            <v>36281</v>
          </cell>
          <cell r="D4174">
            <v>96750</v>
          </cell>
        </row>
        <row r="4175">
          <cell r="A4175" t="str">
            <v>D7120</v>
          </cell>
          <cell r="B4175" t="str">
            <v>U/L Tax Ref Bds Ser 2016</v>
          </cell>
          <cell r="C4175">
            <v>983041</v>
          </cell>
          <cell r="D4175">
            <v>1704500</v>
          </cell>
        </row>
        <row r="4176">
          <cell r="A4176" t="str">
            <v>D7121</v>
          </cell>
          <cell r="B4176" t="str">
            <v>U/L Tax Ref Bds Ser 2016</v>
          </cell>
          <cell r="C4176">
            <v>52048</v>
          </cell>
          <cell r="D4176">
            <v>85700</v>
          </cell>
        </row>
        <row r="4177">
          <cell r="A4177" t="str">
            <v>D7122</v>
          </cell>
          <cell r="B4177" t="str">
            <v>U/L Tax Ref Bds Ser 2016</v>
          </cell>
          <cell r="C4177">
            <v>201712</v>
          </cell>
          <cell r="D4177">
            <v>296100</v>
          </cell>
        </row>
        <row r="4178">
          <cell r="A4178" t="str">
            <v>D7125</v>
          </cell>
          <cell r="B4178" t="str">
            <v>U/L Tax Ref Bds Ser 2016</v>
          </cell>
          <cell r="C4178">
            <v>876234</v>
          </cell>
          <cell r="D4178">
            <v>2102962</v>
          </cell>
        </row>
        <row r="4179">
          <cell r="A4179" t="str">
            <v>D7128</v>
          </cell>
          <cell r="B4179" t="str">
            <v>U/L Tax Ref Bds Ser 2016A</v>
          </cell>
          <cell r="C4179">
            <v>592609</v>
          </cell>
          <cell r="D4179">
            <v>1300850</v>
          </cell>
        </row>
        <row r="4180">
          <cell r="A4180" t="str">
            <v>D7138</v>
          </cell>
          <cell r="B4180" t="str">
            <v>U/L Tax Sch Bldg Bds Ser 2016</v>
          </cell>
          <cell r="C4180">
            <v>1492547</v>
          </cell>
          <cell r="D4180">
            <v>5384850</v>
          </cell>
        </row>
        <row r="4181">
          <cell r="A4181" t="str">
            <v>D7140</v>
          </cell>
          <cell r="B4181" t="str">
            <v>U/L Tax Ref Bds Ser 2016</v>
          </cell>
          <cell r="C4181">
            <v>28362</v>
          </cell>
          <cell r="D4181">
            <v>313950</v>
          </cell>
        </row>
        <row r="4182">
          <cell r="A4182" t="str">
            <v>D7142</v>
          </cell>
          <cell r="B4182" t="str">
            <v>U/L Tax Ref Bds Ser 2016</v>
          </cell>
          <cell r="C4182">
            <v>189563</v>
          </cell>
          <cell r="D4182">
            <v>313450</v>
          </cell>
        </row>
        <row r="4183">
          <cell r="A4183" t="str">
            <v>D7143</v>
          </cell>
          <cell r="B4183" t="str">
            <v>U/L Tax Ref Bds Ser 2016</v>
          </cell>
          <cell r="C4183">
            <v>454025</v>
          </cell>
          <cell r="D4183">
            <v>796950</v>
          </cell>
        </row>
        <row r="4184">
          <cell r="A4184" t="str">
            <v>D7144</v>
          </cell>
          <cell r="B4184" t="str">
            <v>U/L Tax Ref Bds Ser 2016</v>
          </cell>
          <cell r="C4184">
            <v>809008</v>
          </cell>
          <cell r="D4184">
            <v>1554419</v>
          </cell>
        </row>
        <row r="4185">
          <cell r="A4185" t="str">
            <v>D7145</v>
          </cell>
          <cell r="B4185" t="str">
            <v>U/L Tax Ref Bds Ser 2016</v>
          </cell>
          <cell r="C4185">
            <v>38109</v>
          </cell>
          <cell r="D4185">
            <v>101625</v>
          </cell>
        </row>
        <row r="4186">
          <cell r="A4186" t="str">
            <v>D7146</v>
          </cell>
          <cell r="B4186" t="str">
            <v>U/L Tax Ref Bds Ser 2016</v>
          </cell>
          <cell r="C4186">
            <v>56288</v>
          </cell>
          <cell r="D4186">
            <v>150100</v>
          </cell>
        </row>
        <row r="4187">
          <cell r="A4187" t="str">
            <v>D7147</v>
          </cell>
          <cell r="B4187" t="str">
            <v>U/L Tax Ref Bds Ser 2016</v>
          </cell>
          <cell r="C4187">
            <v>123804</v>
          </cell>
          <cell r="D4187">
            <v>238900</v>
          </cell>
        </row>
        <row r="4188">
          <cell r="A4188" t="str">
            <v>D7154</v>
          </cell>
          <cell r="B4188" t="str">
            <v>U/L Tax Sch Bldg &amp; Ref Bds Ser 2016</v>
          </cell>
          <cell r="C4188">
            <v>57438</v>
          </cell>
          <cell r="D4188">
            <v>343250</v>
          </cell>
        </row>
        <row r="4189">
          <cell r="A4189" t="str">
            <v>D7155</v>
          </cell>
          <cell r="B4189" t="str">
            <v>U/L Tax Sch Bldg Bds Ser 2016</v>
          </cell>
          <cell r="C4189">
            <v>487552</v>
          </cell>
          <cell r="D4189">
            <v>1526250</v>
          </cell>
        </row>
        <row r="4190">
          <cell r="A4190" t="str">
            <v>D7156</v>
          </cell>
          <cell r="B4190" t="str">
            <v>U/L Tax Ref Bds Ser 2016A</v>
          </cell>
          <cell r="C4190">
            <v>3734550</v>
          </cell>
          <cell r="D4190">
            <v>11235900</v>
          </cell>
        </row>
        <row r="4191">
          <cell r="A4191" t="str">
            <v>D7157</v>
          </cell>
          <cell r="B4191" t="str">
            <v>U/L Tax Ref Bds Ser 2016B</v>
          </cell>
          <cell r="C4191">
            <v>1168736</v>
          </cell>
          <cell r="D4191">
            <v>15869700</v>
          </cell>
        </row>
        <row r="4192">
          <cell r="A4192" t="str">
            <v>D7158</v>
          </cell>
          <cell r="B4192" t="str">
            <v>U/L Tax Ref Bds Ser 2016</v>
          </cell>
          <cell r="C4192">
            <v>3677863</v>
          </cell>
          <cell r="D4192">
            <v>6468250</v>
          </cell>
        </row>
        <row r="4193">
          <cell r="A4193" t="str">
            <v>D7164</v>
          </cell>
          <cell r="B4193" t="str">
            <v>U/L Tax Ref Bds Ser 2016</v>
          </cell>
          <cell r="C4193">
            <v>145732</v>
          </cell>
          <cell r="D4193">
            <v>319900</v>
          </cell>
        </row>
        <row r="4194">
          <cell r="A4194" t="str">
            <v>D7166</v>
          </cell>
          <cell r="B4194" t="str">
            <v>U/L Tax Ref Bds Ser 2016</v>
          </cell>
          <cell r="C4194">
            <v>1622521</v>
          </cell>
          <cell r="D4194">
            <v>4730600</v>
          </cell>
        </row>
        <row r="4195">
          <cell r="A4195" t="str">
            <v>D7167</v>
          </cell>
          <cell r="B4195" t="str">
            <v>U/L Tax Ref Bds Ser 2016</v>
          </cell>
          <cell r="C4195">
            <v>1995838</v>
          </cell>
          <cell r="D4195">
            <v>3990300</v>
          </cell>
        </row>
        <row r="4196">
          <cell r="A4196" t="str">
            <v>D7168</v>
          </cell>
          <cell r="B4196" t="str">
            <v>U/L Tax Ref Bds Ser 2016</v>
          </cell>
          <cell r="C4196">
            <v>446722</v>
          </cell>
          <cell r="D4196">
            <v>881275</v>
          </cell>
        </row>
        <row r="4197">
          <cell r="A4197" t="str">
            <v>D7176</v>
          </cell>
          <cell r="B4197" t="str">
            <v>U/L Tax Ref Bds Ser 2016</v>
          </cell>
          <cell r="C4197">
            <v>193075</v>
          </cell>
          <cell r="D4197">
            <v>1336675</v>
          </cell>
        </row>
        <row r="4198">
          <cell r="A4198" t="str">
            <v>D7177</v>
          </cell>
          <cell r="B4198" t="str">
            <v>U/L Tax Sch Bldg &amp; Ref Bds Ser 2016</v>
          </cell>
          <cell r="C4198">
            <v>737443</v>
          </cell>
          <cell r="D4198">
            <v>3775369</v>
          </cell>
        </row>
        <row r="4199">
          <cell r="A4199" t="str">
            <v>D7178</v>
          </cell>
          <cell r="B4199" t="str">
            <v>U/L Tax Ref Bds Ser 2016</v>
          </cell>
          <cell r="C4199">
            <v>820932</v>
          </cell>
          <cell r="D4199">
            <v>2303050</v>
          </cell>
        </row>
        <row r="4200">
          <cell r="A4200" t="str">
            <v>D7179</v>
          </cell>
          <cell r="B4200" t="str">
            <v>U/L Tax Sch Bldg Bds Ser 2016</v>
          </cell>
          <cell r="C4200">
            <v>55640</v>
          </cell>
          <cell r="D4200">
            <v>162850</v>
          </cell>
        </row>
        <row r="4201">
          <cell r="A4201" t="str">
            <v>D7180</v>
          </cell>
          <cell r="B4201" t="str">
            <v>Ltd Tax Schhse &amp; Ref Bds Ser 2016A</v>
          </cell>
          <cell r="C4201">
            <v>12037532</v>
          </cell>
          <cell r="D4201">
            <v>52835425</v>
          </cell>
        </row>
        <row r="4202">
          <cell r="A4202" t="str">
            <v>D7182</v>
          </cell>
          <cell r="B4202" t="str">
            <v>U/L Tax Ref Bds Ser 2016</v>
          </cell>
          <cell r="C4202">
            <v>136220</v>
          </cell>
          <cell r="D4202">
            <v>313794</v>
          </cell>
        </row>
        <row r="4203">
          <cell r="A4203" t="str">
            <v>D7184</v>
          </cell>
          <cell r="B4203" t="str">
            <v>U/L Tax Ref Bds Ser 2016</v>
          </cell>
          <cell r="C4203">
            <v>47355</v>
          </cell>
          <cell r="D4203">
            <v>103950</v>
          </cell>
        </row>
        <row r="4204">
          <cell r="A4204" t="str">
            <v>D7186</v>
          </cell>
          <cell r="B4204" t="str">
            <v>U/L Tax Ref Bds Ser 2016</v>
          </cell>
          <cell r="C4204">
            <v>611716</v>
          </cell>
          <cell r="D4204">
            <v>7581562</v>
          </cell>
        </row>
        <row r="4205">
          <cell r="A4205" t="str">
            <v>D7188</v>
          </cell>
          <cell r="B4205" t="str">
            <v>U/L Tax Sch Bldg Bds Ser 2016</v>
          </cell>
          <cell r="C4205">
            <v>3525812</v>
          </cell>
          <cell r="D4205">
            <v>8576300</v>
          </cell>
        </row>
        <row r="4206">
          <cell r="A4206" t="str">
            <v>D7189</v>
          </cell>
          <cell r="B4206" t="str">
            <v>U/L Tax Ref Bds Ser 2016</v>
          </cell>
          <cell r="C4206">
            <v>2744950</v>
          </cell>
          <cell r="D4206">
            <v>8268500</v>
          </cell>
        </row>
        <row r="4207">
          <cell r="A4207" t="str">
            <v>D7203</v>
          </cell>
          <cell r="B4207" t="str">
            <v>U/L Tax Ref Bds Ser 2016</v>
          </cell>
          <cell r="C4207">
            <v>502819</v>
          </cell>
          <cell r="D4207">
            <v>1587850</v>
          </cell>
        </row>
        <row r="4208">
          <cell r="A4208" t="str">
            <v>D7204</v>
          </cell>
          <cell r="B4208" t="str">
            <v>U/L Tax Ref Bds Ser 2016</v>
          </cell>
          <cell r="C4208">
            <v>207076</v>
          </cell>
          <cell r="D4208">
            <v>368800</v>
          </cell>
        </row>
        <row r="4209">
          <cell r="A4209" t="str">
            <v>D7206</v>
          </cell>
          <cell r="B4209" t="str">
            <v>U/L Tax Ref Bds Ser 2016</v>
          </cell>
          <cell r="C4209">
            <v>89880</v>
          </cell>
          <cell r="D4209">
            <v>182212</v>
          </cell>
        </row>
        <row r="4210">
          <cell r="A4210" t="str">
            <v>D7207</v>
          </cell>
          <cell r="B4210" t="str">
            <v>U/L Tax Ref Bds Ser 2016</v>
          </cell>
          <cell r="C4210">
            <v>195380</v>
          </cell>
          <cell r="D4210">
            <v>316612</v>
          </cell>
        </row>
        <row r="4211">
          <cell r="A4211" t="str">
            <v>D7208</v>
          </cell>
          <cell r="B4211" t="str">
            <v>U/L Tax Ref Bds Ser 2016</v>
          </cell>
          <cell r="C4211">
            <v>131583</v>
          </cell>
          <cell r="D4211">
            <v>315800</v>
          </cell>
        </row>
        <row r="4212">
          <cell r="A4212" t="str">
            <v>D7211</v>
          </cell>
          <cell r="B4212" t="str">
            <v>U/L Tax Ref Bds Ser 2016</v>
          </cell>
          <cell r="C4212">
            <v>70568</v>
          </cell>
          <cell r="D4212">
            <v>169362</v>
          </cell>
        </row>
        <row r="4213">
          <cell r="A4213" t="str">
            <v>D7215</v>
          </cell>
          <cell r="B4213" t="str">
            <v>U/L Tax Ref Bds Ser 2016</v>
          </cell>
          <cell r="C4213">
            <v>306094</v>
          </cell>
          <cell r="D4213">
            <v>532900</v>
          </cell>
        </row>
        <row r="4214">
          <cell r="A4214" t="str">
            <v>D7223</v>
          </cell>
          <cell r="B4214" t="str">
            <v>U/L Tax Ref Bds Ser 2016</v>
          </cell>
          <cell r="C4214">
            <v>71896</v>
          </cell>
          <cell r="D4214">
            <v>192350</v>
          </cell>
        </row>
        <row r="4215">
          <cell r="A4215" t="str">
            <v>D7226</v>
          </cell>
          <cell r="B4215" t="str">
            <v>U/L Tax Ref Bds Ser 2016</v>
          </cell>
          <cell r="C4215">
            <v>194398</v>
          </cell>
          <cell r="D4215">
            <v>294775</v>
          </cell>
        </row>
        <row r="4216">
          <cell r="A4216" t="str">
            <v>D7240</v>
          </cell>
          <cell r="B4216" t="str">
            <v>U/L Tax Ref Bds Ser 2016</v>
          </cell>
          <cell r="C4216">
            <v>353400</v>
          </cell>
          <cell r="D4216">
            <v>1116000</v>
          </cell>
        </row>
        <row r="4217">
          <cell r="A4217" t="str">
            <v>D7242</v>
          </cell>
          <cell r="B4217" t="str">
            <v>U/L Tax Ref Bds Ser 2016</v>
          </cell>
          <cell r="C4217">
            <v>79086</v>
          </cell>
          <cell r="D4217">
            <v>116606</v>
          </cell>
        </row>
        <row r="4218">
          <cell r="A4218" t="str">
            <v>D7247</v>
          </cell>
          <cell r="B4218" t="str">
            <v>U/L Tax Ref Bds Ser 2016B</v>
          </cell>
          <cell r="C4218">
            <v>214225</v>
          </cell>
          <cell r="D4218">
            <v>470250</v>
          </cell>
        </row>
        <row r="4219">
          <cell r="A4219" t="str">
            <v>D7265</v>
          </cell>
          <cell r="B4219" t="str">
            <v>U/L Tax Ref Bds Ser 2016</v>
          </cell>
          <cell r="C4219">
            <v>54889</v>
          </cell>
          <cell r="D4219">
            <v>104300</v>
          </cell>
        </row>
        <row r="4220">
          <cell r="A4220" t="str">
            <v>D7296</v>
          </cell>
          <cell r="B4220" t="str">
            <v>U/L Tax Ref Bds Ser 2016</v>
          </cell>
          <cell r="C4220">
            <v>78323</v>
          </cell>
          <cell r="D4220">
            <v>396150</v>
          </cell>
        </row>
        <row r="4221">
          <cell r="A4221" t="str">
            <v>D7297</v>
          </cell>
          <cell r="B4221" t="str">
            <v>U/L Tax Ref Bds Ser 2016</v>
          </cell>
          <cell r="C4221">
            <v>713849</v>
          </cell>
          <cell r="D4221">
            <v>1713238</v>
          </cell>
        </row>
        <row r="4222">
          <cell r="A4222" t="str">
            <v>D7303</v>
          </cell>
          <cell r="B4222" t="str">
            <v>U/L Tax Ref Bds Ser 2016</v>
          </cell>
          <cell r="C4222">
            <v>139904</v>
          </cell>
          <cell r="D4222">
            <v>227000</v>
          </cell>
        </row>
        <row r="4223">
          <cell r="A4223" t="str">
            <v>D7305</v>
          </cell>
          <cell r="B4223" t="str">
            <v>U/L Tax Ref Bds Ser 2016</v>
          </cell>
          <cell r="C4223">
            <v>14684</v>
          </cell>
          <cell r="D4223">
            <v>128100</v>
          </cell>
        </row>
        <row r="4224">
          <cell r="A4224" t="str">
            <v>D7313</v>
          </cell>
          <cell r="B4224" t="str">
            <v>U/L Tax Sch Bldg &amp; Ref Bds Ser 2016</v>
          </cell>
          <cell r="C4224">
            <v>606510</v>
          </cell>
          <cell r="D4224">
            <v>7848400</v>
          </cell>
        </row>
        <row r="4225">
          <cell r="A4225" t="str">
            <v>D7315</v>
          </cell>
          <cell r="B4225" t="str">
            <v>U/L Tax Ref Bds Ser 2016</v>
          </cell>
          <cell r="C4225">
            <v>18159</v>
          </cell>
          <cell r="D4225">
            <v>89550</v>
          </cell>
        </row>
        <row r="4226">
          <cell r="A4226" t="str">
            <v>D7323</v>
          </cell>
          <cell r="B4226" t="str">
            <v>U/L Tax Ref Bds Ser 2016</v>
          </cell>
          <cell r="C4226">
            <v>26088</v>
          </cell>
          <cell r="D4226">
            <v>240812</v>
          </cell>
        </row>
        <row r="4227">
          <cell r="A4227" t="str">
            <v>D7332</v>
          </cell>
          <cell r="B4227" t="str">
            <v>U/L Tax Ref Bds Ser 2016</v>
          </cell>
          <cell r="C4227">
            <v>51315</v>
          </cell>
          <cell r="D4227">
            <v>383850</v>
          </cell>
        </row>
        <row r="4228">
          <cell r="A4228" t="str">
            <v>D7333</v>
          </cell>
          <cell r="B4228" t="str">
            <v>U/L Tax Ref Bds Ser 2016</v>
          </cell>
          <cell r="C4228">
            <v>66049</v>
          </cell>
          <cell r="D4228">
            <v>175750</v>
          </cell>
        </row>
        <row r="4229">
          <cell r="A4229" t="str">
            <v>D7334</v>
          </cell>
          <cell r="B4229" t="str">
            <v>Multi-Modal U/L Tax Sch Bldg Bds Ser 2016B-2</v>
          </cell>
          <cell r="C4229">
            <v>0</v>
          </cell>
          <cell r="D4229">
            <v>0</v>
          </cell>
        </row>
        <row r="4230">
          <cell r="A4230" t="str">
            <v>D7335</v>
          </cell>
          <cell r="B4230" t="str">
            <v>Multi-Modal U/L Tax Sch Bldg Bds Ser 2016B-3</v>
          </cell>
          <cell r="C4230">
            <v>0</v>
          </cell>
          <cell r="D4230">
            <v>0</v>
          </cell>
        </row>
        <row r="4231">
          <cell r="A4231" t="str">
            <v>D7336</v>
          </cell>
          <cell r="B4231" t="str">
            <v>Multi-Modal U/L Tax Sch Bldg Bds Ser 2016B-4</v>
          </cell>
          <cell r="C4231">
            <v>0</v>
          </cell>
          <cell r="D4231">
            <v>0</v>
          </cell>
        </row>
        <row r="4232">
          <cell r="A4232" t="str">
            <v>D7337</v>
          </cell>
          <cell r="B4232" t="str">
            <v>Multi-Modal U/L Tax Sch Bldg Bds Ser 2016B-5</v>
          </cell>
          <cell r="C4232">
            <v>0</v>
          </cell>
          <cell r="D4232">
            <v>0</v>
          </cell>
        </row>
        <row r="4233">
          <cell r="A4233" t="str">
            <v>D7338</v>
          </cell>
          <cell r="B4233" t="str">
            <v>Multi-Modal U/L Tax Sch Bldg Bds Ser 2016B-6</v>
          </cell>
          <cell r="C4233">
            <v>0</v>
          </cell>
          <cell r="D4233">
            <v>0</v>
          </cell>
        </row>
        <row r="4234">
          <cell r="A4234" t="str">
            <v>D7350</v>
          </cell>
          <cell r="B4234" t="str">
            <v>U/L Tax Ref Bds Ser 2016</v>
          </cell>
          <cell r="C4234">
            <v>325015</v>
          </cell>
          <cell r="D4234">
            <v>873175</v>
          </cell>
        </row>
        <row r="4235">
          <cell r="A4235" t="str">
            <v>D7354</v>
          </cell>
          <cell r="B4235" t="str">
            <v>U/L Tax Ref Bds Ser 2016</v>
          </cell>
          <cell r="C4235">
            <v>592825</v>
          </cell>
          <cell r="D4235">
            <v>3556950</v>
          </cell>
        </row>
        <row r="4236">
          <cell r="A4236" t="str">
            <v>D7369</v>
          </cell>
          <cell r="B4236" t="str">
            <v>U/L Tax Ref Bds Ser 2016</v>
          </cell>
          <cell r="C4236">
            <v>155035</v>
          </cell>
          <cell r="D4236">
            <v>258500</v>
          </cell>
        </row>
        <row r="4237">
          <cell r="A4237" t="str">
            <v>D7370</v>
          </cell>
          <cell r="B4237" t="str">
            <v>U/L Tax Ref Bds Ser 2016</v>
          </cell>
          <cell r="C4237">
            <v>310017</v>
          </cell>
          <cell r="D4237">
            <v>1691000</v>
          </cell>
        </row>
        <row r="4238">
          <cell r="A4238" t="str">
            <v>D7371</v>
          </cell>
          <cell r="B4238" t="str">
            <v>U/L Tax Ref Bds Ser 2016</v>
          </cell>
          <cell r="C4238">
            <v>137602</v>
          </cell>
          <cell r="D4238">
            <v>240300</v>
          </cell>
        </row>
        <row r="4239">
          <cell r="A4239" t="str">
            <v>D7395</v>
          </cell>
          <cell r="B4239" t="str">
            <v>U/L Tax Ref Bds Ser 2016</v>
          </cell>
          <cell r="C4239">
            <v>316260</v>
          </cell>
          <cell r="D4239">
            <v>1683850</v>
          </cell>
        </row>
        <row r="4240">
          <cell r="A4240" t="str">
            <v>D7396</v>
          </cell>
          <cell r="B4240" t="str">
            <v>U/L Tax Ref Bds Ser 2016</v>
          </cell>
          <cell r="C4240">
            <v>667028</v>
          </cell>
          <cell r="D4240">
            <v>987000</v>
          </cell>
        </row>
        <row r="4241">
          <cell r="A4241" t="str">
            <v>D7397</v>
          </cell>
          <cell r="B4241" t="str">
            <v>U/L Tax Ref Bds Ser 2016</v>
          </cell>
          <cell r="C4241">
            <v>207792</v>
          </cell>
          <cell r="D4241">
            <v>339600</v>
          </cell>
        </row>
        <row r="4242">
          <cell r="A4242" t="str">
            <v>D7431</v>
          </cell>
          <cell r="B4242" t="str">
            <v>U/L Tax Ref Bds Ser 2016</v>
          </cell>
          <cell r="C4242">
            <v>64799</v>
          </cell>
          <cell r="D4242">
            <v>137350</v>
          </cell>
        </row>
        <row r="4243">
          <cell r="A4243" t="str">
            <v>D7432</v>
          </cell>
          <cell r="B4243" t="str">
            <v>U/L Tax Ref Bds Ser 2016</v>
          </cell>
          <cell r="C4243">
            <v>349541</v>
          </cell>
          <cell r="D4243">
            <v>1486950</v>
          </cell>
        </row>
        <row r="4244">
          <cell r="A4244" t="str">
            <v>D7435</v>
          </cell>
          <cell r="B4244" t="str">
            <v>U/L Tax Ref Bds Ser 2016</v>
          </cell>
          <cell r="C4244">
            <v>71007</v>
          </cell>
          <cell r="D4244">
            <v>125900</v>
          </cell>
        </row>
        <row r="4245">
          <cell r="A4245" t="str">
            <v>D7440</v>
          </cell>
          <cell r="B4245" t="str">
            <v>U/L Tax Ref Bds Ser 2016</v>
          </cell>
          <cell r="C4245">
            <v>275313</v>
          </cell>
          <cell r="D4245">
            <v>469600</v>
          </cell>
        </row>
        <row r="4246">
          <cell r="A4246" t="str">
            <v>D7446</v>
          </cell>
          <cell r="B4246" t="str">
            <v>U/L Tax Sch Bldg Bds Ser 2016</v>
          </cell>
          <cell r="C4246">
            <v>1096800</v>
          </cell>
          <cell r="D4246">
            <v>5961838</v>
          </cell>
        </row>
        <row r="4247">
          <cell r="A4247" t="str">
            <v>D7447</v>
          </cell>
          <cell r="B4247" t="str">
            <v>U/L Tax Sch Bldg &amp; Ref Bds Ser 2016</v>
          </cell>
          <cell r="C4247">
            <v>103256</v>
          </cell>
          <cell r="D4247">
            <v>603475</v>
          </cell>
        </row>
        <row r="4248">
          <cell r="A4248" t="str">
            <v>D7455</v>
          </cell>
          <cell r="B4248" t="str">
            <v>U/L Tax Ref Bds Ser 2016</v>
          </cell>
          <cell r="C4248">
            <v>90917</v>
          </cell>
          <cell r="D4248">
            <v>1150500</v>
          </cell>
        </row>
        <row r="4249">
          <cell r="A4249" t="str">
            <v>D7461</v>
          </cell>
          <cell r="B4249" t="str">
            <v>U/L Tax Ref Bds Ser 2016</v>
          </cell>
          <cell r="C4249">
            <v>103886</v>
          </cell>
          <cell r="D4249">
            <v>1911650</v>
          </cell>
        </row>
        <row r="4250">
          <cell r="A4250" t="str">
            <v>D7465</v>
          </cell>
          <cell r="B4250" t="str">
            <v>U/L Tax Ref Bds Ser 2016A</v>
          </cell>
          <cell r="C4250">
            <v>162256</v>
          </cell>
          <cell r="D4250">
            <v>275500</v>
          </cell>
        </row>
        <row r="4251">
          <cell r="A4251" t="str">
            <v>D7466</v>
          </cell>
          <cell r="B4251" t="str">
            <v>U/L Tax Ref Bds Ser 2016B</v>
          </cell>
          <cell r="C4251">
            <v>133860</v>
          </cell>
          <cell r="D4251">
            <v>672700</v>
          </cell>
        </row>
        <row r="4252">
          <cell r="A4252" t="str">
            <v>D7468</v>
          </cell>
          <cell r="B4252" t="str">
            <v>U/L Tax Ref Bds Ser 2016</v>
          </cell>
          <cell r="C4252">
            <v>71158</v>
          </cell>
          <cell r="D4252">
            <v>124450</v>
          </cell>
        </row>
        <row r="4253">
          <cell r="A4253" t="str">
            <v>D7471</v>
          </cell>
          <cell r="B4253" t="str">
            <v>U/L Tax Ref Bds Ser 2016A</v>
          </cell>
          <cell r="C4253">
            <v>544611</v>
          </cell>
          <cell r="D4253">
            <v>982250</v>
          </cell>
        </row>
        <row r="4254">
          <cell r="A4254" t="str">
            <v>D7472</v>
          </cell>
          <cell r="B4254" t="str">
            <v>U/L Tax Ref Bds Ser 2016B</v>
          </cell>
          <cell r="C4254">
            <v>1973651</v>
          </cell>
          <cell r="D4254">
            <v>3365450</v>
          </cell>
        </row>
        <row r="4255">
          <cell r="A4255" t="str">
            <v>D7484</v>
          </cell>
          <cell r="B4255" t="str">
            <v>U/L Tax Ref Bds Ser 2016</v>
          </cell>
          <cell r="C4255">
            <v>459233</v>
          </cell>
          <cell r="D4255">
            <v>1651950</v>
          </cell>
        </row>
        <row r="4256">
          <cell r="A4256" t="str">
            <v>D7487</v>
          </cell>
          <cell r="B4256" t="str">
            <v>U/L Tax Ref Bds Ser 2016</v>
          </cell>
          <cell r="C4256">
            <v>746162</v>
          </cell>
          <cell r="D4256">
            <v>2079500</v>
          </cell>
        </row>
        <row r="4257">
          <cell r="A4257" t="str">
            <v>D7488</v>
          </cell>
          <cell r="B4257" t="str">
            <v>U/L Tax Sch Bldg &amp; Ref Bds Ser 2016</v>
          </cell>
          <cell r="C4257">
            <v>79345</v>
          </cell>
          <cell r="D4257">
            <v>253875</v>
          </cell>
        </row>
        <row r="4258">
          <cell r="A4258" t="str">
            <v>D7489</v>
          </cell>
          <cell r="B4258" t="str">
            <v>U/L Tax Sch Bldg Bds Ser 2016</v>
          </cell>
          <cell r="C4258">
            <v>25826</v>
          </cell>
          <cell r="D4258">
            <v>211300</v>
          </cell>
        </row>
        <row r="4259">
          <cell r="A4259" t="str">
            <v>D7490</v>
          </cell>
          <cell r="B4259" t="str">
            <v>U/L Tax Ref Bds Ser 2016</v>
          </cell>
          <cell r="C4259">
            <v>1129163</v>
          </cell>
          <cell r="D4259">
            <v>2286100</v>
          </cell>
        </row>
        <row r="4260">
          <cell r="A4260" t="str">
            <v>D7491</v>
          </cell>
          <cell r="B4260" t="str">
            <v>U/L Tax Ref Bds Ser 2016</v>
          </cell>
          <cell r="C4260">
            <v>77544</v>
          </cell>
          <cell r="D4260">
            <v>316538</v>
          </cell>
        </row>
        <row r="4261">
          <cell r="A4261" t="str">
            <v>D7492</v>
          </cell>
          <cell r="B4261" t="str">
            <v>U/L Tax Ref Bds Ser 2016</v>
          </cell>
          <cell r="C4261">
            <v>117591</v>
          </cell>
          <cell r="D4261">
            <v>421850</v>
          </cell>
        </row>
        <row r="4262">
          <cell r="A4262" t="str">
            <v>D7494</v>
          </cell>
          <cell r="B4262" t="str">
            <v>U/L Tax Ref Bds Ser 2016A</v>
          </cell>
          <cell r="C4262">
            <v>129093</v>
          </cell>
          <cell r="D4262">
            <v>297800</v>
          </cell>
        </row>
        <row r="4263">
          <cell r="A4263" t="str">
            <v>D7495</v>
          </cell>
          <cell r="B4263" t="str">
            <v>U/L Tax Ref Bds Ser 2016</v>
          </cell>
          <cell r="C4263">
            <v>60450</v>
          </cell>
          <cell r="D4263">
            <v>131000</v>
          </cell>
        </row>
        <row r="4264">
          <cell r="A4264" t="str">
            <v>D7503</v>
          </cell>
          <cell r="B4264" t="str">
            <v>U/L Tax Ref Bds Ser 2016</v>
          </cell>
          <cell r="C4264">
            <v>115313</v>
          </cell>
          <cell r="D4264">
            <v>196300</v>
          </cell>
        </row>
        <row r="4265">
          <cell r="A4265" t="str">
            <v>D7510</v>
          </cell>
          <cell r="B4265" t="str">
            <v>U/L Tax Ref Bds Ser 2016</v>
          </cell>
          <cell r="C4265">
            <v>83462</v>
          </cell>
          <cell r="D4265">
            <v>472450</v>
          </cell>
        </row>
        <row r="4266">
          <cell r="A4266" t="str">
            <v>D7527</v>
          </cell>
          <cell r="B4266" t="str">
            <v>U/L Tax Ref Bds Ser 2016</v>
          </cell>
          <cell r="C4266">
            <v>37151</v>
          </cell>
          <cell r="D4266">
            <v>257200</v>
          </cell>
        </row>
        <row r="4267">
          <cell r="A4267" t="str">
            <v>D7532</v>
          </cell>
          <cell r="B4267" t="str">
            <v>U/L Tax Ref Bds Ser 2016</v>
          </cell>
          <cell r="C4267">
            <v>18857</v>
          </cell>
          <cell r="D4267">
            <v>284560</v>
          </cell>
        </row>
        <row r="4268">
          <cell r="A4268" t="str">
            <v>D7556</v>
          </cell>
          <cell r="B4268" t="str">
            <v>U/L Tax Sch Bldg &amp; Ref Bds Ser 2016A</v>
          </cell>
          <cell r="C4268">
            <v>167160</v>
          </cell>
          <cell r="D4268">
            <v>386250</v>
          </cell>
        </row>
        <row r="4269">
          <cell r="A4269" t="str">
            <v>D7577</v>
          </cell>
          <cell r="B4269" t="str">
            <v>U/L Tax Ref Bds Ser 2016</v>
          </cell>
          <cell r="C4269">
            <v>24715</v>
          </cell>
          <cell r="D4269">
            <v>120238</v>
          </cell>
        </row>
        <row r="4270">
          <cell r="A4270" t="str">
            <v>D7578</v>
          </cell>
          <cell r="B4270" t="str">
            <v>U/L Tax Ref Bds Ser 2016</v>
          </cell>
          <cell r="C4270">
            <v>29663</v>
          </cell>
          <cell r="D4270">
            <v>262500</v>
          </cell>
        </row>
        <row r="4271">
          <cell r="A4271" t="str">
            <v>D7579</v>
          </cell>
          <cell r="B4271" t="str">
            <v>U/L Tax Ref Bds Ser 2016</v>
          </cell>
          <cell r="C4271">
            <v>85320</v>
          </cell>
          <cell r="D4271">
            <v>352600</v>
          </cell>
        </row>
        <row r="4272">
          <cell r="A4272" t="str">
            <v>D7580</v>
          </cell>
          <cell r="B4272" t="str">
            <v>U/L Tax Ref Bds Ser 2016</v>
          </cell>
          <cell r="C4272">
            <v>113984</v>
          </cell>
          <cell r="D4272">
            <v>177950</v>
          </cell>
        </row>
        <row r="4273">
          <cell r="A4273" t="str">
            <v>D7581</v>
          </cell>
          <cell r="B4273" t="str">
            <v>U/L Tax Ref Bds Ser 2016</v>
          </cell>
          <cell r="C4273">
            <v>158431</v>
          </cell>
          <cell r="D4273">
            <v>324850</v>
          </cell>
        </row>
        <row r="4274">
          <cell r="A4274" t="str">
            <v>D7582</v>
          </cell>
          <cell r="B4274" t="str">
            <v>U/L Tax Ref Bds Ser 2016</v>
          </cell>
          <cell r="C4274">
            <v>42779</v>
          </cell>
          <cell r="D4274">
            <v>168000</v>
          </cell>
        </row>
        <row r="4275">
          <cell r="A4275" t="str">
            <v>D7594</v>
          </cell>
          <cell r="B4275" t="str">
            <v>U/L Tax Ref Bds Ser 2016</v>
          </cell>
          <cell r="C4275">
            <v>196191</v>
          </cell>
          <cell r="D4275">
            <v>391650</v>
          </cell>
        </row>
        <row r="4276">
          <cell r="A4276" t="str">
            <v>D7602</v>
          </cell>
          <cell r="B4276" t="str">
            <v>U/L Tax Ref Bds Ser 2016</v>
          </cell>
          <cell r="C4276">
            <v>55680</v>
          </cell>
          <cell r="D4276">
            <v>277650</v>
          </cell>
        </row>
        <row r="4277">
          <cell r="A4277" t="str">
            <v>D7603</v>
          </cell>
          <cell r="B4277" t="str">
            <v>U/L Tax Ref Bds Ser 2016</v>
          </cell>
          <cell r="C4277">
            <v>161559</v>
          </cell>
          <cell r="D4277">
            <v>234600</v>
          </cell>
        </row>
        <row r="4278">
          <cell r="A4278" t="str">
            <v>D7604</v>
          </cell>
          <cell r="B4278" t="str">
            <v>U/L Tax Sch Bldg &amp; Ref Bds Ser 2016</v>
          </cell>
          <cell r="C4278">
            <v>8043</v>
          </cell>
          <cell r="D4278">
            <v>800500</v>
          </cell>
        </row>
        <row r="4279">
          <cell r="A4279" t="str">
            <v>D7607</v>
          </cell>
          <cell r="B4279" t="str">
            <v>U/L Tax Ref Bds Ser 2016</v>
          </cell>
          <cell r="C4279">
            <v>10012</v>
          </cell>
          <cell r="D4279">
            <v>327650</v>
          </cell>
        </row>
        <row r="4280">
          <cell r="A4280" t="str">
            <v>D7614</v>
          </cell>
          <cell r="B4280" t="str">
            <v>U/L Tax Ref Bds Ser 2016</v>
          </cell>
          <cell r="C4280">
            <v>190571</v>
          </cell>
          <cell r="D4280">
            <v>303550</v>
          </cell>
        </row>
        <row r="4281">
          <cell r="A4281" t="str">
            <v>D7616</v>
          </cell>
          <cell r="B4281" t="str">
            <v>U/L Tax Ref Bds Ser 2016A</v>
          </cell>
          <cell r="C4281">
            <v>718368</v>
          </cell>
          <cell r="D4281">
            <v>1262900</v>
          </cell>
        </row>
        <row r="4282">
          <cell r="A4282" t="str">
            <v>D7623</v>
          </cell>
          <cell r="B4282" t="str">
            <v>U/L Tax Sch Bldg Bds Ser 2016</v>
          </cell>
          <cell r="C4282">
            <v>60191</v>
          </cell>
          <cell r="D4282">
            <v>1274625</v>
          </cell>
        </row>
        <row r="4283">
          <cell r="A4283" t="str">
            <v>D7627</v>
          </cell>
          <cell r="B4283" t="str">
            <v>U/L Tax Sch Bldg Bds Ser 2016</v>
          </cell>
          <cell r="C4283">
            <v>5472</v>
          </cell>
          <cell r="D4283">
            <v>262640</v>
          </cell>
        </row>
        <row r="4284">
          <cell r="A4284" t="str">
            <v>D7628</v>
          </cell>
          <cell r="B4284" t="str">
            <v>U/L Tax Sch Bldg Bds Ser 2016</v>
          </cell>
          <cell r="C4284">
            <v>8000</v>
          </cell>
          <cell r="D4284">
            <v>720000</v>
          </cell>
        </row>
        <row r="4285">
          <cell r="A4285" t="str">
            <v>D7633</v>
          </cell>
          <cell r="B4285" t="str">
            <v>U/L Tax Ref Bds Ser 2016</v>
          </cell>
          <cell r="C4285">
            <v>30151</v>
          </cell>
          <cell r="D4285">
            <v>339200</v>
          </cell>
        </row>
        <row r="4286">
          <cell r="A4286" t="str">
            <v>D7649</v>
          </cell>
          <cell r="B4286" t="str">
            <v>U/L Tax Ref Bds Ser 2016</v>
          </cell>
          <cell r="C4286">
            <v>13152</v>
          </cell>
          <cell r="D4286">
            <v>493050</v>
          </cell>
        </row>
        <row r="4287">
          <cell r="A4287" t="str">
            <v>D7663</v>
          </cell>
          <cell r="B4287" t="str">
            <v>U/L Tax Ref Bds Ser 2016</v>
          </cell>
          <cell r="C4287">
            <v>68750</v>
          </cell>
          <cell r="D4287">
            <v>933800</v>
          </cell>
        </row>
        <row r="4288">
          <cell r="A4288" t="str">
            <v>D7665</v>
          </cell>
          <cell r="B4288" t="str">
            <v>U/L Tax Sch Bldg Bds Ser 216</v>
          </cell>
          <cell r="C4288">
            <v>2509</v>
          </cell>
          <cell r="D4288">
            <v>374350</v>
          </cell>
        </row>
        <row r="4289">
          <cell r="A4289" t="str">
            <v>D7719</v>
          </cell>
          <cell r="B4289" t="str">
            <v>U/L Tax Ref Bds Ser 2016B</v>
          </cell>
          <cell r="C4289">
            <v>158104</v>
          </cell>
          <cell r="D4289">
            <v>317875</v>
          </cell>
        </row>
        <row r="4290">
          <cell r="A4290" t="str">
            <v>D7747</v>
          </cell>
          <cell r="B4290" t="str">
            <v>U/L Tax Ref Bds Ser 2016A</v>
          </cell>
          <cell r="C4290">
            <v>156787</v>
          </cell>
          <cell r="D4290">
            <v>324000</v>
          </cell>
        </row>
        <row r="4291">
          <cell r="A4291" t="str">
            <v>N0427</v>
          </cell>
          <cell r="B4291" t="str">
            <v>Variable Rate U/L Tax Ref Bds Ser 2011</v>
          </cell>
          <cell r="C4291">
            <v>2200000</v>
          </cell>
          <cell r="D4291">
            <v>2000000</v>
          </cell>
        </row>
        <row r="4292">
          <cell r="A4292" t="str">
            <v>N0440</v>
          </cell>
          <cell r="B4292" t="str">
            <v>U/L Tax Ref Bds Ser 2011</v>
          </cell>
          <cell r="C4292">
            <v>66050</v>
          </cell>
          <cell r="D4292">
            <v>65350</v>
          </cell>
        </row>
        <row r="4293">
          <cell r="A4293" t="str">
            <v>N0448</v>
          </cell>
          <cell r="B4293" t="str">
            <v>U/L Tax Ref Bds Ser 2011</v>
          </cell>
          <cell r="C4293">
            <v>466200</v>
          </cell>
          <cell r="D4293">
            <v>468050</v>
          </cell>
        </row>
        <row r="4294">
          <cell r="A4294" t="str">
            <v>N0462</v>
          </cell>
          <cell r="B4294" t="str">
            <v>GO Ref Bds Ser 2011</v>
          </cell>
          <cell r="C4294">
            <v>168050</v>
          </cell>
          <cell r="D4294">
            <v>171025</v>
          </cell>
        </row>
        <row r="4295">
          <cell r="A4295" t="str">
            <v>N0464</v>
          </cell>
          <cell r="B4295" t="str">
            <v>U/L Tax Ref Bds Ser 2011</v>
          </cell>
          <cell r="C4295">
            <v>364825</v>
          </cell>
          <cell r="D4295">
            <v>363812</v>
          </cell>
        </row>
        <row r="4296">
          <cell r="A4296" t="str">
            <v>N0465</v>
          </cell>
          <cell r="B4296" t="str">
            <v>U/L Tax Ref Bds Ser 2011</v>
          </cell>
          <cell r="C4296">
            <v>388012</v>
          </cell>
          <cell r="D4296">
            <v>391162</v>
          </cell>
        </row>
        <row r="4297">
          <cell r="A4297" t="str">
            <v>N0467</v>
          </cell>
          <cell r="B4297" t="str">
            <v>U/L Tax Sch Bldg Ref Bds Ser 2011</v>
          </cell>
          <cell r="C4297">
            <v>1829300</v>
          </cell>
          <cell r="D4297">
            <v>2501650</v>
          </cell>
        </row>
        <row r="4298">
          <cell r="A4298" t="str">
            <v>N0468</v>
          </cell>
          <cell r="B4298" t="str">
            <v>U/L Tax Ref Bds Ser 2011</v>
          </cell>
          <cell r="C4298">
            <v>69162</v>
          </cell>
          <cell r="D4298">
            <v>73419</v>
          </cell>
        </row>
        <row r="4299">
          <cell r="A4299" t="str">
            <v>N0469</v>
          </cell>
          <cell r="B4299" t="str">
            <v>U/L Tax Ref Bds Ser 2011</v>
          </cell>
          <cell r="C4299">
            <v>833325</v>
          </cell>
          <cell r="D4299">
            <v>809575</v>
          </cell>
        </row>
        <row r="4300">
          <cell r="A4300" t="str">
            <v>N0477</v>
          </cell>
          <cell r="B4300" t="str">
            <v>U/L Tax Ref Bds Ser 2011</v>
          </cell>
          <cell r="C4300">
            <v>1709325</v>
          </cell>
          <cell r="D4300">
            <v>1703900</v>
          </cell>
        </row>
        <row r="4301">
          <cell r="A4301" t="str">
            <v>N0480</v>
          </cell>
          <cell r="B4301" t="str">
            <v>U/L Tax Ref Bds Ser 2011</v>
          </cell>
          <cell r="C4301">
            <v>326725</v>
          </cell>
          <cell r="D4301">
            <v>324475</v>
          </cell>
        </row>
        <row r="4302">
          <cell r="A4302" t="str">
            <v>N0481</v>
          </cell>
          <cell r="B4302" t="str">
            <v>U/L Tax Sch Bldg Bds Ser 2011</v>
          </cell>
          <cell r="C4302">
            <v>93975</v>
          </cell>
          <cell r="D4302">
            <v>88375</v>
          </cell>
        </row>
        <row r="4303">
          <cell r="A4303" t="str">
            <v>N0482</v>
          </cell>
          <cell r="B4303" t="str">
            <v>U/L Tax Ref Bds Ser 2011</v>
          </cell>
          <cell r="C4303">
            <v>423350</v>
          </cell>
          <cell r="D4303">
            <v>426200</v>
          </cell>
        </row>
        <row r="4304">
          <cell r="A4304" t="str">
            <v>N0492</v>
          </cell>
          <cell r="B4304" t="str">
            <v>U/L Tax Ref Bds Ser 2011</v>
          </cell>
          <cell r="C4304">
            <v>374915</v>
          </cell>
          <cell r="D4304">
            <v>374215</v>
          </cell>
        </row>
        <row r="4305">
          <cell r="A4305" t="str">
            <v>N0529</v>
          </cell>
          <cell r="B4305" t="str">
            <v>U/L Tax Ref Bds Ser 2012B</v>
          </cell>
          <cell r="C4305">
            <v>508700</v>
          </cell>
          <cell r="D4305">
            <v>508700</v>
          </cell>
        </row>
        <row r="4306">
          <cell r="A4306" t="str">
            <v>N0530</v>
          </cell>
          <cell r="B4306" t="str">
            <v>U/L Tax Ref Bds Ser 2012</v>
          </cell>
          <cell r="C4306">
            <v>440700</v>
          </cell>
          <cell r="D4306">
            <v>444600</v>
          </cell>
        </row>
        <row r="4307">
          <cell r="A4307" t="str">
            <v>N0538</v>
          </cell>
          <cell r="B4307" t="str">
            <v>U/L Tax Ref Bds Ser 2012</v>
          </cell>
          <cell r="C4307">
            <v>346425</v>
          </cell>
          <cell r="D4307">
            <v>344175</v>
          </cell>
        </row>
        <row r="4308">
          <cell r="A4308" t="str">
            <v>N0539</v>
          </cell>
          <cell r="B4308" t="str">
            <v>U/L Tax Sch Bldg &amp; Ref Bds Ser 2012A</v>
          </cell>
          <cell r="C4308">
            <v>10398050</v>
          </cell>
          <cell r="D4308">
            <v>10740250</v>
          </cell>
        </row>
        <row r="4309">
          <cell r="A4309" t="str">
            <v>N0545</v>
          </cell>
          <cell r="B4309" t="str">
            <v>U/L Tax Ref Bds Ser 2012</v>
          </cell>
          <cell r="C4309">
            <v>594100</v>
          </cell>
          <cell r="D4309">
            <v>583100</v>
          </cell>
        </row>
        <row r="4310">
          <cell r="A4310" t="str">
            <v>N0547</v>
          </cell>
          <cell r="B4310" t="str">
            <v>U/L Tax Ref Bds Ser 2012</v>
          </cell>
          <cell r="C4310">
            <v>260788</v>
          </cell>
          <cell r="D4310">
            <v>263888</v>
          </cell>
        </row>
        <row r="4311">
          <cell r="A4311" t="str">
            <v>N0548</v>
          </cell>
          <cell r="B4311" t="str">
            <v>U/L Tax Ref Bds Ser 2012</v>
          </cell>
          <cell r="C4311">
            <v>194162</v>
          </cell>
          <cell r="D4311">
            <v>190862</v>
          </cell>
        </row>
        <row r="4312">
          <cell r="A4312" t="str">
            <v>N0550</v>
          </cell>
          <cell r="B4312" t="str">
            <v>U/L Tax Ref Bds Ser 2012</v>
          </cell>
          <cell r="C4312">
            <v>541608</v>
          </cell>
          <cell r="D4312">
            <v>555942</v>
          </cell>
        </row>
        <row r="4313">
          <cell r="A4313" t="str">
            <v>N0556</v>
          </cell>
          <cell r="B4313" t="str">
            <v>U/L Tax Ref Bds Ser 2012</v>
          </cell>
          <cell r="C4313">
            <v>77756</v>
          </cell>
          <cell r="D4313">
            <v>76856</v>
          </cell>
        </row>
        <row r="4314">
          <cell r="A4314" t="str">
            <v>N0557</v>
          </cell>
          <cell r="B4314" t="str">
            <v>U/L Tax Sch Bldg Bds Ser 2012</v>
          </cell>
          <cell r="C4314">
            <v>509625</v>
          </cell>
          <cell r="D4314">
            <v>513225</v>
          </cell>
        </row>
        <row r="4315">
          <cell r="A4315" t="str">
            <v>N0560</v>
          </cell>
          <cell r="B4315" t="str">
            <v>U/L Tax Ref Bds Ser 2012</v>
          </cell>
          <cell r="C4315">
            <v>742950</v>
          </cell>
          <cell r="D4315">
            <v>738400</v>
          </cell>
        </row>
        <row r="4316">
          <cell r="A4316" t="str">
            <v>N0563</v>
          </cell>
          <cell r="B4316" t="str">
            <v>U/L Tax Ref Bds Ser 2012</v>
          </cell>
          <cell r="C4316">
            <v>139000</v>
          </cell>
          <cell r="D4316">
            <v>142150</v>
          </cell>
        </row>
        <row r="4317">
          <cell r="A4317" t="str">
            <v>N0572</v>
          </cell>
          <cell r="B4317" t="str">
            <v>U/L Tax Ref Bds Ser 2012</v>
          </cell>
          <cell r="C4317">
            <v>87900</v>
          </cell>
          <cell r="D4317">
            <v>86900</v>
          </cell>
        </row>
        <row r="4318">
          <cell r="A4318" t="str">
            <v>N0579</v>
          </cell>
          <cell r="B4318" t="str">
            <v>U/L Tax Ref Bds Ser 2012</v>
          </cell>
          <cell r="C4318">
            <v>609500</v>
          </cell>
          <cell r="D4318">
            <v>609300</v>
          </cell>
        </row>
        <row r="4319">
          <cell r="A4319" t="str">
            <v>N0585</v>
          </cell>
          <cell r="B4319" t="str">
            <v>U/L Tax Sch Bldg Bds Ser 2012</v>
          </cell>
          <cell r="C4319">
            <v>646600</v>
          </cell>
          <cell r="D4319">
            <v>646850</v>
          </cell>
        </row>
        <row r="4320">
          <cell r="A4320" t="str">
            <v>N0587</v>
          </cell>
          <cell r="B4320" t="str">
            <v>U/L Tax Ref Bds Ser 2012</v>
          </cell>
          <cell r="C4320">
            <v>3247725</v>
          </cell>
          <cell r="D4320">
            <v>3253075</v>
          </cell>
        </row>
        <row r="4321">
          <cell r="A4321" t="str">
            <v>N0590</v>
          </cell>
          <cell r="B4321" t="str">
            <v>U/L Tax Ref Bds Ser 2012</v>
          </cell>
          <cell r="C4321">
            <v>132970</v>
          </cell>
          <cell r="D4321">
            <v>138118</v>
          </cell>
        </row>
        <row r="4322">
          <cell r="A4322" t="str">
            <v>N0615</v>
          </cell>
          <cell r="B4322" t="str">
            <v>U/L Tax Ref Bds Ser 2012</v>
          </cell>
          <cell r="C4322">
            <v>178450</v>
          </cell>
          <cell r="D4322">
            <v>181950</v>
          </cell>
        </row>
        <row r="4323">
          <cell r="A4323" t="str">
            <v>N0617</v>
          </cell>
          <cell r="B4323" t="str">
            <v>U/L Tax Taxable Ref Bds Ser 2012A</v>
          </cell>
          <cell r="C4323">
            <v>2024325</v>
          </cell>
          <cell r="D4323">
            <v>2022125</v>
          </cell>
        </row>
        <row r="4324">
          <cell r="A4324" t="str">
            <v>N0619</v>
          </cell>
          <cell r="B4324" t="str">
            <v>U/L Tax Ref Bds Ser 2012-A</v>
          </cell>
          <cell r="C4324">
            <v>92350</v>
          </cell>
          <cell r="D4324">
            <v>51550</v>
          </cell>
        </row>
        <row r="4325">
          <cell r="A4325" t="str">
            <v>N0645</v>
          </cell>
          <cell r="B4325" t="str">
            <v>U/L Tax Ref Bds Ser 2012</v>
          </cell>
          <cell r="C4325">
            <v>37862</v>
          </cell>
          <cell r="D4325">
            <v>37862</v>
          </cell>
        </row>
        <row r="4326">
          <cell r="A4326" t="str">
            <v>N0657</v>
          </cell>
          <cell r="B4326" t="str">
            <v>U/L Tax Ref Bds Ser 2012</v>
          </cell>
          <cell r="C4326">
            <v>693575</v>
          </cell>
          <cell r="D4326">
            <v>697475</v>
          </cell>
        </row>
        <row r="4327">
          <cell r="A4327" t="str">
            <v>N0662</v>
          </cell>
          <cell r="B4327" t="str">
            <v>U/L Tax Ref Bds Ser 2013</v>
          </cell>
          <cell r="C4327">
            <v>828600</v>
          </cell>
          <cell r="D4327">
            <v>828600</v>
          </cell>
        </row>
        <row r="4328">
          <cell r="A4328" t="str">
            <v>N0666</v>
          </cell>
          <cell r="B4328" t="str">
            <v>U/L Tax Ref Bds Taxable Ser 2012</v>
          </cell>
          <cell r="C4328">
            <v>6069952</v>
          </cell>
          <cell r="D4328">
            <v>3800553</v>
          </cell>
        </row>
        <row r="4329">
          <cell r="A4329" t="str">
            <v>N0668</v>
          </cell>
          <cell r="B4329" t="str">
            <v>U/L Tax Sch Bldg Bds Ser 2012</v>
          </cell>
          <cell r="C4329">
            <v>107025</v>
          </cell>
          <cell r="D4329">
            <v>107025</v>
          </cell>
        </row>
        <row r="4330">
          <cell r="A4330" t="str">
            <v>N0669</v>
          </cell>
          <cell r="B4330" t="str">
            <v>U/L Tax Ref Bds Ser 2012</v>
          </cell>
          <cell r="C4330">
            <v>34950</v>
          </cell>
          <cell r="D4330">
            <v>34950</v>
          </cell>
        </row>
        <row r="4331">
          <cell r="A4331" t="str">
            <v>N0670</v>
          </cell>
          <cell r="B4331" t="str">
            <v>U/L Tax Ref Bds Ser 2013</v>
          </cell>
          <cell r="C4331">
            <v>433425</v>
          </cell>
          <cell r="D4331">
            <v>249650</v>
          </cell>
        </row>
        <row r="4332">
          <cell r="A4332" t="str">
            <v>N0672</v>
          </cell>
          <cell r="B4332" t="str">
            <v>U/L Tax Variable Rate Sch Bldg Bds Ser 2012</v>
          </cell>
          <cell r="C4332">
            <v>142500</v>
          </cell>
          <cell r="D4332">
            <v>142500</v>
          </cell>
        </row>
        <row r="4333">
          <cell r="A4333" t="str">
            <v>N0676</v>
          </cell>
          <cell r="B4333" t="str">
            <v>U/L Tax Ref Bds Ser 2013</v>
          </cell>
          <cell r="C4333">
            <v>383000</v>
          </cell>
          <cell r="D4333">
            <v>386200</v>
          </cell>
        </row>
        <row r="4334">
          <cell r="A4334" t="str">
            <v>N0682</v>
          </cell>
          <cell r="B4334" t="str">
            <v>GO Ref Bds Ser 2013</v>
          </cell>
          <cell r="C4334">
            <v>340300</v>
          </cell>
          <cell r="D4334">
            <v>340300</v>
          </cell>
        </row>
        <row r="4335">
          <cell r="A4335" t="str">
            <v>N0689</v>
          </cell>
          <cell r="B4335" t="str">
            <v>U/L Tax Sch Bldg &amp; Ref Bds Ser 2013</v>
          </cell>
          <cell r="C4335">
            <v>11054600</v>
          </cell>
          <cell r="D4335">
            <v>9850900</v>
          </cell>
        </row>
        <row r="4336">
          <cell r="A4336" t="str">
            <v>N0693</v>
          </cell>
          <cell r="B4336" t="str">
            <v>U/L Tax Ref Bds Ser 2013</v>
          </cell>
          <cell r="C4336">
            <v>125850</v>
          </cell>
          <cell r="D4336">
            <v>124950</v>
          </cell>
        </row>
        <row r="4337">
          <cell r="A4337" t="str">
            <v>N0700</v>
          </cell>
          <cell r="B4337" t="str">
            <v>U/L Tax Ref Bds Ser 2013</v>
          </cell>
          <cell r="C4337">
            <v>896800</v>
          </cell>
          <cell r="D4337">
            <v>896800</v>
          </cell>
        </row>
        <row r="4338">
          <cell r="A4338" t="str">
            <v>N0701</v>
          </cell>
          <cell r="B4338" t="str">
            <v>U/L Tax Ref Bds Ser 2013</v>
          </cell>
          <cell r="C4338">
            <v>1110600</v>
          </cell>
          <cell r="D4338">
            <v>1114900</v>
          </cell>
        </row>
        <row r="4339">
          <cell r="A4339" t="str">
            <v>N0709</v>
          </cell>
          <cell r="B4339" t="str">
            <v>U/L Tax Ref Bds Ser 2013</v>
          </cell>
          <cell r="C4339">
            <v>333688</v>
          </cell>
          <cell r="D4339">
            <v>332588</v>
          </cell>
        </row>
        <row r="4340">
          <cell r="A4340" t="str">
            <v>N0714</v>
          </cell>
          <cell r="B4340" t="str">
            <v>U/L Tax Sch Bldg Bds Ser 2013</v>
          </cell>
          <cell r="C4340">
            <v>97275</v>
          </cell>
          <cell r="D4340">
            <v>95525</v>
          </cell>
        </row>
        <row r="4341">
          <cell r="A4341" t="str">
            <v>N0715</v>
          </cell>
          <cell r="B4341" t="str">
            <v>U/L Tax Ref Bds Ser 2013</v>
          </cell>
          <cell r="C4341">
            <v>9755000</v>
          </cell>
          <cell r="D4341">
            <v>10325000</v>
          </cell>
        </row>
        <row r="4342">
          <cell r="A4342" t="str">
            <v>N0736</v>
          </cell>
          <cell r="B4342" t="str">
            <v>U/L Tax Ref Bds Ser 2013</v>
          </cell>
          <cell r="C4342">
            <v>678675</v>
          </cell>
          <cell r="D4342">
            <v>158025</v>
          </cell>
        </row>
        <row r="4343">
          <cell r="A4343" t="str">
            <v>N0766</v>
          </cell>
          <cell r="B4343" t="str">
            <v>U/L Tax Ref Bds Ser 2013</v>
          </cell>
          <cell r="C4343">
            <v>317550</v>
          </cell>
          <cell r="D4343">
            <v>316050</v>
          </cell>
        </row>
        <row r="4344">
          <cell r="A4344" t="str">
            <v>N0975</v>
          </cell>
          <cell r="B4344" t="str">
            <v>U/L Tax Ref Bds Ser 2016</v>
          </cell>
          <cell r="C4344">
            <v>405076</v>
          </cell>
          <cell r="D4344">
            <v>322200</v>
          </cell>
        </row>
        <row r="4345">
          <cell r="A4345" t="str">
            <v>R0021</v>
          </cell>
          <cell r="B4345" t="str">
            <v>U/L Tax Ref Bds Ser 2011</v>
          </cell>
          <cell r="C4345">
            <v>469275</v>
          </cell>
          <cell r="D4345">
            <v>475925</v>
          </cell>
        </row>
        <row r="4346">
          <cell r="A4346" t="str">
            <v>R0023</v>
          </cell>
          <cell r="B4346" t="str">
            <v>U/L Tax Ref Bds Ser 2011</v>
          </cell>
          <cell r="C4346">
            <v>677915</v>
          </cell>
          <cell r="D4346">
            <v>777840</v>
          </cell>
        </row>
        <row r="4347">
          <cell r="A4347" t="str">
            <v>R0024</v>
          </cell>
          <cell r="B4347" t="str">
            <v>U/L Tax Ref Bds Ser 2011</v>
          </cell>
          <cell r="C4347">
            <v>126638</v>
          </cell>
          <cell r="D4347">
            <v>129838</v>
          </cell>
        </row>
        <row r="4348">
          <cell r="A4348" t="str">
            <v>R0054</v>
          </cell>
          <cell r="B4348" t="str">
            <v>U/L Tax Ref Bds Ser 2011A</v>
          </cell>
          <cell r="C4348">
            <v>192550</v>
          </cell>
          <cell r="D4348">
            <v>189550</v>
          </cell>
        </row>
        <row r="4349">
          <cell r="A4349" t="str">
            <v>R0055</v>
          </cell>
          <cell r="B4349" t="str">
            <v>U/L Tax Ref Bds Ser 2011</v>
          </cell>
          <cell r="C4349">
            <v>349900</v>
          </cell>
          <cell r="D4349">
            <v>352850</v>
          </cell>
        </row>
        <row r="4350">
          <cell r="A4350" t="str">
            <v>R0078</v>
          </cell>
          <cell r="B4350" t="str">
            <v>U/L Tax Ref Bds Ser 2011</v>
          </cell>
          <cell r="C4350">
            <v>25299350</v>
          </cell>
          <cell r="D4350">
            <v>12407975</v>
          </cell>
        </row>
        <row r="4351">
          <cell r="A4351" t="str">
            <v>R0082</v>
          </cell>
          <cell r="B4351" t="str">
            <v>U/L Tax Ref Bds Ser 2012</v>
          </cell>
          <cell r="C4351">
            <v>512900</v>
          </cell>
          <cell r="D4351">
            <v>516138</v>
          </cell>
        </row>
        <row r="4352">
          <cell r="A4352" t="str">
            <v>R0088</v>
          </cell>
          <cell r="B4352" t="str">
            <v>U/L Tax Qualified Sch Constn Bds Taxable Ser 2012 (Direct-Pay Subsidy Bds)</v>
          </cell>
          <cell r="C4352">
            <v>470000</v>
          </cell>
          <cell r="D4352">
            <v>470000</v>
          </cell>
        </row>
        <row r="4353">
          <cell r="A4353" t="str">
            <v>R0089</v>
          </cell>
          <cell r="B4353" t="str">
            <v>U/L Tax Sch Bldg Bds Ser 2012</v>
          </cell>
          <cell r="C4353">
            <v>4404175</v>
          </cell>
          <cell r="D4353">
            <v>4420800</v>
          </cell>
        </row>
        <row r="4354">
          <cell r="A4354" t="str">
            <v>R0103</v>
          </cell>
          <cell r="B4354" t="str">
            <v>U/L Tax Ref Bds Ser 2012</v>
          </cell>
          <cell r="C4354">
            <v>312690</v>
          </cell>
          <cell r="D4354">
            <v>485876</v>
          </cell>
        </row>
        <row r="4355">
          <cell r="A4355" t="str">
            <v>R0104</v>
          </cell>
          <cell r="B4355" t="str">
            <v>U/L Tax Ref Bds Ser 2012</v>
          </cell>
          <cell r="C4355">
            <v>206803</v>
          </cell>
          <cell r="D4355">
            <v>208735</v>
          </cell>
        </row>
        <row r="4356">
          <cell r="A4356" t="str">
            <v>R0105</v>
          </cell>
          <cell r="B4356" t="str">
            <v>U/L Tax Ref Bds Ser 2012A</v>
          </cell>
          <cell r="C4356">
            <v>0</v>
          </cell>
          <cell r="D4356">
            <v>0</v>
          </cell>
        </row>
        <row r="4357">
          <cell r="A4357" t="str">
            <v>R0107</v>
          </cell>
          <cell r="B4357" t="str">
            <v>U/L Tax Ref Bds Ser 2012</v>
          </cell>
          <cell r="C4357">
            <v>806403</v>
          </cell>
          <cell r="D4357">
            <v>810200</v>
          </cell>
        </row>
        <row r="4358">
          <cell r="A4358" t="str">
            <v>R0110</v>
          </cell>
          <cell r="B4358" t="str">
            <v>U/L Tax Ref Bds Ser 2012B</v>
          </cell>
          <cell r="C4358">
            <v>1771675</v>
          </cell>
          <cell r="D4358">
            <v>1886800</v>
          </cell>
        </row>
        <row r="4359">
          <cell r="A4359" t="str">
            <v>R0111</v>
          </cell>
          <cell r="B4359" t="str">
            <v>U/L Tax Sch Bldg Bds Ser 2012A</v>
          </cell>
          <cell r="C4359">
            <v>2678150</v>
          </cell>
          <cell r="D4359">
            <v>2678150</v>
          </cell>
        </row>
        <row r="4360">
          <cell r="A4360" t="str">
            <v>R0112</v>
          </cell>
          <cell r="B4360" t="str">
            <v>U/L Tax Qualified Sch Constn Bds Taxable Ser 2012C (Direct Subsidy)</v>
          </cell>
          <cell r="C4360">
            <v>1050000</v>
          </cell>
          <cell r="D4360">
            <v>2000000</v>
          </cell>
        </row>
        <row r="4361">
          <cell r="A4361" t="str">
            <v>R0113</v>
          </cell>
          <cell r="B4361" t="str">
            <v>U/L Tax Sch Bldg Bds Ser 2012</v>
          </cell>
          <cell r="C4361">
            <v>2001300</v>
          </cell>
          <cell r="D4361">
            <v>2001700</v>
          </cell>
        </row>
        <row r="4362">
          <cell r="A4362" t="str">
            <v>R0114</v>
          </cell>
          <cell r="B4362" t="str">
            <v>U/L Tax Ref Bds Ser 2012</v>
          </cell>
          <cell r="C4362">
            <v>0</v>
          </cell>
          <cell r="D4362">
            <v>0</v>
          </cell>
        </row>
        <row r="4363">
          <cell r="A4363" t="str">
            <v>R0115</v>
          </cell>
          <cell r="B4363" t="str">
            <v>U/L Tax Ref Bds Ser 2012</v>
          </cell>
          <cell r="C4363">
            <v>805100</v>
          </cell>
          <cell r="D4363">
            <v>808150</v>
          </cell>
        </row>
        <row r="4364">
          <cell r="A4364" t="str">
            <v>R0118</v>
          </cell>
          <cell r="B4364" t="str">
            <v>U/L Tax Sch Bldg Bds Ser 2012</v>
          </cell>
          <cell r="C4364">
            <v>1905912</v>
          </cell>
          <cell r="D4364">
            <v>10147638</v>
          </cell>
        </row>
        <row r="4365">
          <cell r="A4365" t="str">
            <v>R0121</v>
          </cell>
          <cell r="B4365" t="str">
            <v>U/L Tax Ref Bds Ser 2012</v>
          </cell>
          <cell r="C4365">
            <v>273750</v>
          </cell>
          <cell r="D4365">
            <v>600450</v>
          </cell>
        </row>
        <row r="4366">
          <cell r="A4366" t="str">
            <v>R0137</v>
          </cell>
          <cell r="B4366" t="str">
            <v>U/L Tax Sch Bldg Bds Ser 2012</v>
          </cell>
          <cell r="C4366">
            <v>615000</v>
          </cell>
          <cell r="D4366">
            <v>165000</v>
          </cell>
        </row>
        <row r="4367">
          <cell r="A4367" t="str">
            <v>R0144</v>
          </cell>
          <cell r="B4367" t="str">
            <v>U/L Tax Sch Bldg &amp; Ref Bds Ser 2012</v>
          </cell>
          <cell r="C4367">
            <v>6392650</v>
          </cell>
          <cell r="D4367">
            <v>6273900</v>
          </cell>
        </row>
        <row r="4368">
          <cell r="A4368" t="str">
            <v>R0151</v>
          </cell>
          <cell r="B4368" t="str">
            <v>Sch Fac Lease Rev Ref Bds Ser 2012</v>
          </cell>
          <cell r="C4368">
            <v>333238</v>
          </cell>
          <cell r="D4368">
            <v>335588</v>
          </cell>
        </row>
        <row r="4369">
          <cell r="A4369" t="str">
            <v>R0152</v>
          </cell>
          <cell r="B4369" t="str">
            <v>U/L Tax Sch Bldg Bds Ser 2012</v>
          </cell>
          <cell r="C4369">
            <v>1061088</v>
          </cell>
          <cell r="D4369">
            <v>1063338</v>
          </cell>
        </row>
        <row r="4370">
          <cell r="A4370" t="str">
            <v>R0155</v>
          </cell>
          <cell r="B4370" t="str">
            <v>U/L Tax Ref Bds Ser 2012</v>
          </cell>
          <cell r="C4370">
            <v>750100</v>
          </cell>
          <cell r="D4370">
            <v>928300</v>
          </cell>
        </row>
        <row r="4371">
          <cell r="A4371" t="str">
            <v>R0159</v>
          </cell>
          <cell r="B4371" t="str">
            <v>U/L Tax Sch Bldg Bds Ser 2012</v>
          </cell>
          <cell r="C4371">
            <v>309700</v>
          </cell>
          <cell r="D4371">
            <v>312175</v>
          </cell>
        </row>
        <row r="4372">
          <cell r="A4372" t="str">
            <v>R0179</v>
          </cell>
          <cell r="B4372" t="str">
            <v>U/L Tax Ref Bds Ser 2012</v>
          </cell>
          <cell r="C4372">
            <v>354125</v>
          </cell>
          <cell r="D4372">
            <v>356475</v>
          </cell>
        </row>
        <row r="4373">
          <cell r="A4373" t="str">
            <v>R0180</v>
          </cell>
          <cell r="B4373" t="str">
            <v>U/L Tax Ref Bds Ser 2012</v>
          </cell>
          <cell r="C4373">
            <v>1341150</v>
          </cell>
          <cell r="D4373">
            <v>1339650</v>
          </cell>
        </row>
        <row r="4374">
          <cell r="A4374" t="str">
            <v>R0183</v>
          </cell>
          <cell r="B4374" t="str">
            <v>U/L Tax Ref Bds Ser 2012A</v>
          </cell>
          <cell r="C4374">
            <v>529250</v>
          </cell>
          <cell r="D4374">
            <v>529250</v>
          </cell>
        </row>
        <row r="4375">
          <cell r="A4375" t="str">
            <v>R0184</v>
          </cell>
          <cell r="B4375" t="str">
            <v>U/L Tax Ref Bds Ser 2012B</v>
          </cell>
          <cell r="C4375">
            <v>642175</v>
          </cell>
          <cell r="D4375">
            <v>747175</v>
          </cell>
        </row>
        <row r="4376">
          <cell r="A4376" t="str">
            <v>R0187</v>
          </cell>
          <cell r="B4376" t="str">
            <v>U/L Tax Sch Bldg Bds Ser 2012</v>
          </cell>
          <cell r="C4376">
            <v>1259569</v>
          </cell>
          <cell r="D4376">
            <v>1106069</v>
          </cell>
        </row>
        <row r="4377">
          <cell r="A4377" t="str">
            <v>R0192</v>
          </cell>
          <cell r="B4377" t="str">
            <v>U/L Tax Ref Bds Ser 2012</v>
          </cell>
          <cell r="C4377">
            <v>370000</v>
          </cell>
          <cell r="D4377">
            <v>435000</v>
          </cell>
        </row>
        <row r="4378">
          <cell r="A4378" t="str">
            <v>R0196</v>
          </cell>
          <cell r="B4378" t="str">
            <v>U/L Tax Ref Bds Ser 2012</v>
          </cell>
          <cell r="C4378">
            <v>11162050</v>
          </cell>
          <cell r="D4378">
            <v>10810750</v>
          </cell>
        </row>
        <row r="4379">
          <cell r="A4379" t="str">
            <v>R0210</v>
          </cell>
          <cell r="B4379" t="str">
            <v>U/L Tax Ref Bds Ser 2012B</v>
          </cell>
          <cell r="C4379">
            <v>2080150</v>
          </cell>
          <cell r="D4379">
            <v>2302150</v>
          </cell>
        </row>
        <row r="4380">
          <cell r="A4380" t="str">
            <v>R0212</v>
          </cell>
          <cell r="B4380" t="str">
            <v>U/L Tax Ref Bds Ser 2012</v>
          </cell>
          <cell r="C4380">
            <v>3315325</v>
          </cell>
          <cell r="D4380">
            <v>3301625</v>
          </cell>
        </row>
        <row r="4381">
          <cell r="A4381" t="str">
            <v>R0214</v>
          </cell>
          <cell r="B4381" t="str">
            <v>U/L Tax Ref Bds Ser 2012</v>
          </cell>
          <cell r="C4381">
            <v>585650</v>
          </cell>
          <cell r="D4381">
            <v>774550</v>
          </cell>
        </row>
        <row r="4382">
          <cell r="A4382" t="str">
            <v>R0230</v>
          </cell>
          <cell r="B4382" t="str">
            <v>U/L Tax Ref Bds Ser 2012</v>
          </cell>
          <cell r="C4382">
            <v>521258</v>
          </cell>
          <cell r="D4382">
            <v>525008</v>
          </cell>
        </row>
        <row r="4383">
          <cell r="A4383" t="str">
            <v>R0236</v>
          </cell>
          <cell r="B4383" t="str">
            <v>U/L Tax Ref Bds Ser 2012</v>
          </cell>
          <cell r="C4383">
            <v>839025</v>
          </cell>
          <cell r="D4383">
            <v>955775</v>
          </cell>
        </row>
        <row r="4384">
          <cell r="A4384" t="str">
            <v>R0237</v>
          </cell>
          <cell r="B4384" t="str">
            <v>U/L Tax Sch Bldg Bds Ser 2012</v>
          </cell>
          <cell r="C4384">
            <v>823600</v>
          </cell>
          <cell r="D4384">
            <v>932500</v>
          </cell>
        </row>
        <row r="4385">
          <cell r="A4385" t="str">
            <v>R0238</v>
          </cell>
          <cell r="B4385" t="str">
            <v>U/L Tax Ref Bds Ser 2012</v>
          </cell>
          <cell r="C4385">
            <v>299262</v>
          </cell>
          <cell r="D4385">
            <v>299262</v>
          </cell>
        </row>
        <row r="4386">
          <cell r="A4386" t="str">
            <v>R0239</v>
          </cell>
          <cell r="B4386" t="str">
            <v>U/L Tax Ref Bds Ser 2012</v>
          </cell>
          <cell r="C4386">
            <v>719362</v>
          </cell>
          <cell r="D4386">
            <v>1215438</v>
          </cell>
        </row>
        <row r="4387">
          <cell r="A4387" t="str">
            <v>R0246</v>
          </cell>
          <cell r="B4387" t="str">
            <v>U/L Tax Ref Bds Ser 2012</v>
          </cell>
          <cell r="C4387">
            <v>303500</v>
          </cell>
          <cell r="D4387">
            <v>308100</v>
          </cell>
        </row>
        <row r="4388">
          <cell r="A4388" t="str">
            <v>R0247</v>
          </cell>
          <cell r="B4388" t="str">
            <v>U/L Tax Ref Bds Ser 2012</v>
          </cell>
          <cell r="C4388">
            <v>94850</v>
          </cell>
          <cell r="D4388">
            <v>94850</v>
          </cell>
        </row>
        <row r="4389">
          <cell r="A4389" t="str">
            <v>R0258</v>
          </cell>
          <cell r="B4389" t="str">
            <v>U/L Tax Sch Bldg &amp; Ref Bds Ser 2012</v>
          </cell>
          <cell r="C4389">
            <v>5281125</v>
          </cell>
          <cell r="D4389">
            <v>4152225</v>
          </cell>
        </row>
        <row r="4390">
          <cell r="A4390" t="str">
            <v>R0260</v>
          </cell>
          <cell r="B4390" t="str">
            <v>U/L Tax Ref Bds Ser 2012</v>
          </cell>
          <cell r="C4390">
            <v>2986675</v>
          </cell>
          <cell r="D4390">
            <v>2986675</v>
          </cell>
        </row>
        <row r="4391">
          <cell r="A4391" t="str">
            <v>R0263</v>
          </cell>
          <cell r="B4391" t="str">
            <v>U/L Tax Ref Bds Ser 2012</v>
          </cell>
          <cell r="C4391">
            <v>698000</v>
          </cell>
          <cell r="D4391">
            <v>696625</v>
          </cell>
        </row>
        <row r="4392">
          <cell r="A4392" t="str">
            <v>R0273</v>
          </cell>
          <cell r="B4392" t="str">
            <v>U/L Tax Ref Bds Ser 2012</v>
          </cell>
          <cell r="C4392">
            <v>496900</v>
          </cell>
          <cell r="D4392">
            <v>491400</v>
          </cell>
        </row>
        <row r="4393">
          <cell r="A4393" t="str">
            <v>R0281</v>
          </cell>
          <cell r="B4393" t="str">
            <v>U/L Tax Sch Bldg &amp; Ref Bds Ser 2012</v>
          </cell>
          <cell r="C4393">
            <v>4617500</v>
          </cell>
          <cell r="D4393">
            <v>4616600</v>
          </cell>
        </row>
        <row r="4394">
          <cell r="A4394" t="str">
            <v>R0289</v>
          </cell>
          <cell r="B4394" t="str">
            <v>U/L Tax Sch Bldg &amp; Ref Bds Ser 2012-A</v>
          </cell>
          <cell r="C4394">
            <v>9888550</v>
          </cell>
          <cell r="D4394">
            <v>12266750</v>
          </cell>
        </row>
        <row r="4395">
          <cell r="A4395" t="str">
            <v>R0290</v>
          </cell>
          <cell r="B4395" t="str">
            <v>Variable Rate U/L Tax Ref Bds Ser 2012-B</v>
          </cell>
          <cell r="C4395">
            <v>0</v>
          </cell>
          <cell r="D4395">
            <v>0</v>
          </cell>
        </row>
        <row r="4396">
          <cell r="A4396" t="str">
            <v>R0292</v>
          </cell>
          <cell r="B4396" t="str">
            <v>U/L Tax Ref Bds Ser 2012</v>
          </cell>
          <cell r="C4396">
            <v>531750</v>
          </cell>
          <cell r="D4396">
            <v>530200</v>
          </cell>
        </row>
        <row r="4397">
          <cell r="A4397" t="str">
            <v>R0297</v>
          </cell>
          <cell r="B4397" t="str">
            <v>U/L Tax Sch Bldg &amp; Ref Bds Ser 2012A</v>
          </cell>
          <cell r="C4397">
            <v>3344712</v>
          </cell>
          <cell r="D4397">
            <v>4363612</v>
          </cell>
        </row>
        <row r="4398">
          <cell r="A4398" t="str">
            <v>R0302</v>
          </cell>
          <cell r="B4398" t="str">
            <v>U/L Tax Ref Bds Ser 2012</v>
          </cell>
          <cell r="C4398">
            <v>1084866</v>
          </cell>
          <cell r="D4398">
            <v>986866</v>
          </cell>
        </row>
        <row r="4399">
          <cell r="A4399" t="str">
            <v>R0309</v>
          </cell>
          <cell r="B4399" t="str">
            <v>U/L Tax Ref Bds Ser 2012</v>
          </cell>
          <cell r="C4399">
            <v>293032</v>
          </cell>
          <cell r="D4399">
            <v>342408</v>
          </cell>
        </row>
        <row r="4400">
          <cell r="A4400" t="str">
            <v>R0316</v>
          </cell>
          <cell r="B4400" t="str">
            <v>U/L Tax Sch Bldg Bds Ser 2012</v>
          </cell>
          <cell r="C4400">
            <v>2720850</v>
          </cell>
          <cell r="D4400">
            <v>2604800</v>
          </cell>
        </row>
        <row r="4401">
          <cell r="A4401" t="str">
            <v>R0318</v>
          </cell>
          <cell r="B4401" t="str">
            <v>U/L Tax Sch Bldg Bds Ser 2012</v>
          </cell>
          <cell r="C4401">
            <v>111450</v>
          </cell>
          <cell r="D4401">
            <v>111450</v>
          </cell>
        </row>
        <row r="4402">
          <cell r="A4402" t="str">
            <v>R0319</v>
          </cell>
          <cell r="B4402" t="str">
            <v>U/L Tax Sch Bldg Bds Ser 2012A</v>
          </cell>
          <cell r="C4402">
            <v>51888</v>
          </cell>
          <cell r="D4402">
            <v>51888</v>
          </cell>
        </row>
        <row r="4403">
          <cell r="A4403" t="str">
            <v>R0320</v>
          </cell>
          <cell r="B4403" t="str">
            <v>U/L Tax Sch Bldg Bds Ser 2012</v>
          </cell>
          <cell r="C4403">
            <v>795620</v>
          </cell>
          <cell r="D4403">
            <v>794120</v>
          </cell>
        </row>
        <row r="4404">
          <cell r="A4404" t="str">
            <v>R0323</v>
          </cell>
          <cell r="B4404" t="str">
            <v>U/L Tax Sch Bldg &amp; Ref Bds Ser 2012</v>
          </cell>
          <cell r="C4404">
            <v>2156650</v>
          </cell>
          <cell r="D4404">
            <v>2156650</v>
          </cell>
        </row>
        <row r="4405">
          <cell r="A4405" t="str">
            <v>R0332</v>
          </cell>
          <cell r="B4405" t="str">
            <v>U/L Tax Ref Bds Ser 2012-A</v>
          </cell>
          <cell r="C4405">
            <v>1925700</v>
          </cell>
          <cell r="D4405">
            <v>1925700</v>
          </cell>
        </row>
        <row r="4406">
          <cell r="A4406" t="str">
            <v>R0335</v>
          </cell>
          <cell r="B4406" t="str">
            <v>U/L Tax Sch Bldg &amp; Ref Bds Ser 2012A</v>
          </cell>
          <cell r="C4406">
            <v>6225256</v>
          </cell>
          <cell r="D4406">
            <v>6114156</v>
          </cell>
        </row>
        <row r="4407">
          <cell r="A4407" t="str">
            <v>R0336</v>
          </cell>
          <cell r="B4407" t="str">
            <v>U/L Tax Sch Bldg Bds Ser 2012</v>
          </cell>
          <cell r="C4407">
            <v>351288</v>
          </cell>
          <cell r="D4407">
            <v>352788</v>
          </cell>
        </row>
        <row r="4408">
          <cell r="A4408" t="str">
            <v>R0339</v>
          </cell>
          <cell r="B4408" t="str">
            <v>U/L Tax Sch Bldg &amp; Ref Bds Ser 2012</v>
          </cell>
          <cell r="C4408">
            <v>383514</v>
          </cell>
          <cell r="D4408">
            <v>383514</v>
          </cell>
        </row>
        <row r="4409">
          <cell r="A4409" t="str">
            <v>R0349</v>
          </cell>
          <cell r="B4409" t="str">
            <v>U/L Tax Sch Bldg Bds Ser 2012</v>
          </cell>
          <cell r="C4409">
            <v>376538</v>
          </cell>
          <cell r="D4409">
            <v>377562</v>
          </cell>
        </row>
        <row r="4410">
          <cell r="A4410" t="str">
            <v>R0365</v>
          </cell>
          <cell r="B4410" t="str">
            <v>U/L Tax Ref Bds Ser 2012A</v>
          </cell>
          <cell r="C4410">
            <v>1423500</v>
          </cell>
          <cell r="D4410">
            <v>1420550</v>
          </cell>
        </row>
        <row r="4411">
          <cell r="A4411" t="str">
            <v>R0366</v>
          </cell>
          <cell r="B4411" t="str">
            <v>U/L Tax Qualified Sch Constn Bds Taxable Ser 2012 (Direct Pay To Issuer)</v>
          </cell>
          <cell r="C4411">
            <v>278160</v>
          </cell>
          <cell r="D4411">
            <v>278160</v>
          </cell>
        </row>
        <row r="4412">
          <cell r="A4412" t="str">
            <v>R0367</v>
          </cell>
          <cell r="B4412" t="str">
            <v>U/L Tax Ref Bds Taxable Ser 2012-C</v>
          </cell>
          <cell r="C4412">
            <v>3640575</v>
          </cell>
          <cell r="D4412">
            <v>3501175</v>
          </cell>
        </row>
        <row r="4413">
          <cell r="A4413" t="str">
            <v>R0368</v>
          </cell>
          <cell r="B4413" t="str">
            <v>U/L Tax Ref Bds Ser 2012-D</v>
          </cell>
          <cell r="C4413">
            <v>1555465</v>
          </cell>
          <cell r="D4413">
            <v>1555465</v>
          </cell>
        </row>
        <row r="4414">
          <cell r="A4414" t="str">
            <v>R0372</v>
          </cell>
          <cell r="B4414" t="str">
            <v>U/L Tax Ref Bds Ser 2012-A</v>
          </cell>
          <cell r="C4414">
            <v>920700</v>
          </cell>
          <cell r="D4414">
            <v>457850</v>
          </cell>
        </row>
        <row r="4415">
          <cell r="A4415" t="str">
            <v>R0373</v>
          </cell>
          <cell r="B4415" t="str">
            <v>U/L Tax Ref Bds Ser 2012</v>
          </cell>
          <cell r="C4415">
            <v>654650</v>
          </cell>
          <cell r="D4415">
            <v>651725</v>
          </cell>
        </row>
        <row r="4416">
          <cell r="A4416" t="str">
            <v>R0374</v>
          </cell>
          <cell r="B4416" t="str">
            <v>U/L Tax Sch Bldg &amp; Ref Bds Ser 2012A</v>
          </cell>
          <cell r="C4416">
            <v>4159625</v>
          </cell>
          <cell r="D4416">
            <v>4864225</v>
          </cell>
        </row>
        <row r="4417">
          <cell r="A4417" t="str">
            <v>R0376</v>
          </cell>
          <cell r="B4417" t="str">
            <v>U/L Tax Ref Bds Ser 2012A</v>
          </cell>
          <cell r="C4417">
            <v>839700</v>
          </cell>
          <cell r="D4417">
            <v>843650</v>
          </cell>
        </row>
        <row r="4418">
          <cell r="A4418" t="str">
            <v>R0379</v>
          </cell>
          <cell r="B4418" t="str">
            <v>U/L Tax Ref Bds Ser 2012A</v>
          </cell>
          <cell r="C4418">
            <v>203750</v>
          </cell>
          <cell r="D4418">
            <v>202450</v>
          </cell>
        </row>
        <row r="4419">
          <cell r="A4419" t="str">
            <v>R0391</v>
          </cell>
          <cell r="B4419" t="str">
            <v>U/L Tax Ref Bds Ser 2012A</v>
          </cell>
          <cell r="C4419">
            <v>1860000</v>
          </cell>
          <cell r="D4419">
            <v>50000</v>
          </cell>
        </row>
        <row r="4420">
          <cell r="A4420" t="str">
            <v>R0396</v>
          </cell>
          <cell r="B4420" t="str">
            <v>U/L Tax Ref Bds Taxable Ser 2013</v>
          </cell>
          <cell r="C4420">
            <v>1738950</v>
          </cell>
          <cell r="D4420">
            <v>1746275</v>
          </cell>
        </row>
        <row r="4421">
          <cell r="A4421" t="str">
            <v>R0397</v>
          </cell>
          <cell r="B4421" t="str">
            <v>U/L Tax Ref Bds Ser 2012</v>
          </cell>
          <cell r="C4421">
            <v>318300</v>
          </cell>
          <cell r="D4421">
            <v>321350</v>
          </cell>
        </row>
        <row r="4422">
          <cell r="A4422" t="str">
            <v>R0410</v>
          </cell>
          <cell r="B4422" t="str">
            <v>U/L Tax Ref Bds Ser 2013</v>
          </cell>
          <cell r="C4422">
            <v>229775</v>
          </cell>
          <cell r="D4422">
            <v>229775</v>
          </cell>
        </row>
        <row r="4423">
          <cell r="A4423" t="str">
            <v>R0411</v>
          </cell>
          <cell r="B4423" t="str">
            <v>U/L Tax Ref Bds Taxable Ser 2013</v>
          </cell>
          <cell r="C4423">
            <v>2434000</v>
          </cell>
          <cell r="D4423">
            <v>2450800</v>
          </cell>
        </row>
        <row r="4424">
          <cell r="A4424" t="str">
            <v>R0421</v>
          </cell>
          <cell r="B4424" t="str">
            <v>U/L Tax Ref Bds Ser 2013</v>
          </cell>
          <cell r="C4424">
            <v>3969350</v>
          </cell>
          <cell r="D4424">
            <v>3968050</v>
          </cell>
        </row>
        <row r="4425">
          <cell r="A4425" t="str">
            <v>R0422</v>
          </cell>
          <cell r="B4425" t="str">
            <v>U/L Tax Ref Bds Ser 2013</v>
          </cell>
          <cell r="C4425">
            <v>2073600</v>
          </cell>
          <cell r="D4425">
            <v>2083400</v>
          </cell>
        </row>
        <row r="4426">
          <cell r="A4426" t="str">
            <v>R0424</v>
          </cell>
          <cell r="B4426" t="str">
            <v>U/L Tax Ref Bds Ser 2013</v>
          </cell>
          <cell r="C4426">
            <v>289850</v>
          </cell>
          <cell r="D4426">
            <v>289550</v>
          </cell>
        </row>
        <row r="4427">
          <cell r="A4427" t="str">
            <v>R0427</v>
          </cell>
          <cell r="B4427" t="str">
            <v>U/L Tax Sch Bldg Bds Ser 2013</v>
          </cell>
          <cell r="C4427">
            <v>700625</v>
          </cell>
          <cell r="D4427">
            <v>4630425</v>
          </cell>
        </row>
        <row r="4428">
          <cell r="A4428" t="str">
            <v>R0428</v>
          </cell>
          <cell r="B4428" t="str">
            <v>U/L Tax Sch Bldg Bds Ser 2013</v>
          </cell>
          <cell r="C4428">
            <v>127250</v>
          </cell>
          <cell r="D4428">
            <v>127250</v>
          </cell>
        </row>
        <row r="4429">
          <cell r="A4429" t="str">
            <v>R0430</v>
          </cell>
          <cell r="B4429" t="str">
            <v>U/L Tax Sch Bds Ser 2013</v>
          </cell>
          <cell r="C4429">
            <v>200900</v>
          </cell>
          <cell r="D4429">
            <v>205100</v>
          </cell>
        </row>
        <row r="4430">
          <cell r="A4430" t="str">
            <v>R0432</v>
          </cell>
          <cell r="B4430" t="str">
            <v>U/L Tax Ref Bds Ser 2013</v>
          </cell>
          <cell r="C4430">
            <v>82231</v>
          </cell>
          <cell r="D4430">
            <v>87231</v>
          </cell>
        </row>
        <row r="4431">
          <cell r="A4431" t="str">
            <v>R0433</v>
          </cell>
          <cell r="B4431" t="str">
            <v>U/L Tax Ref Bds Ser 2013</v>
          </cell>
          <cell r="C4431">
            <v>338200</v>
          </cell>
          <cell r="D4431">
            <v>336512</v>
          </cell>
        </row>
        <row r="4432">
          <cell r="A4432" t="str">
            <v>R0438</v>
          </cell>
          <cell r="B4432" t="str">
            <v>U/L Tax Ref Bds Ser 2013</v>
          </cell>
          <cell r="C4432">
            <v>608550</v>
          </cell>
          <cell r="D4432">
            <v>608550</v>
          </cell>
        </row>
        <row r="4433">
          <cell r="A4433" t="str">
            <v>R0442</v>
          </cell>
          <cell r="B4433" t="str">
            <v>U/L Tax Sch Bldg Bds Ser 2013</v>
          </cell>
          <cell r="C4433">
            <v>2602256</v>
          </cell>
          <cell r="D4433">
            <v>2374406</v>
          </cell>
        </row>
        <row r="4434">
          <cell r="A4434" t="str">
            <v>R0447</v>
          </cell>
          <cell r="B4434" t="str">
            <v>U/L Tax Ref Bds Ser 2013</v>
          </cell>
          <cell r="C4434">
            <v>2866750</v>
          </cell>
          <cell r="D4434">
            <v>1403050</v>
          </cell>
        </row>
        <row r="4435">
          <cell r="A4435" t="str">
            <v>R0461</v>
          </cell>
          <cell r="B4435" t="str">
            <v>U/L Tax Sch Bldg Bds Ser 2013</v>
          </cell>
          <cell r="C4435">
            <v>2787250</v>
          </cell>
          <cell r="D4435">
            <v>2787250</v>
          </cell>
        </row>
        <row r="4436">
          <cell r="A4436" t="str">
            <v>R0495</v>
          </cell>
          <cell r="B4436" t="str">
            <v>U/L Tax Ref Bds Ser 2014</v>
          </cell>
          <cell r="C4436">
            <v>1736550</v>
          </cell>
          <cell r="D4436">
            <v>209350</v>
          </cell>
        </row>
        <row r="4437">
          <cell r="A4437" t="str">
            <v>R0498</v>
          </cell>
          <cell r="B4437" t="str">
            <v>U/L Tax Ref Bds Ser 2014A</v>
          </cell>
          <cell r="C4437">
            <v>2318050</v>
          </cell>
          <cell r="D4437">
            <v>4528050</v>
          </cell>
        </row>
        <row r="4438">
          <cell r="A4438" t="str">
            <v>R0551</v>
          </cell>
          <cell r="B4438" t="str">
            <v>Lease Rev Bds (School Proj) Ser 2014</v>
          </cell>
          <cell r="C4438">
            <v>4830692</v>
          </cell>
          <cell r="D4438">
            <v>18438500</v>
          </cell>
        </row>
        <row r="4439">
          <cell r="A4439" t="str">
            <v>R0554</v>
          </cell>
          <cell r="B4439" t="str">
            <v>U/L Tax Ref Bds Ser 2014A</v>
          </cell>
          <cell r="C4439">
            <v>5607850</v>
          </cell>
          <cell r="D4439">
            <v>790150</v>
          </cell>
        </row>
        <row r="4440">
          <cell r="A4440" t="str">
            <v>R0657</v>
          </cell>
          <cell r="B4440" t="str">
            <v>U/L Tax Ref Bds Ser 2015</v>
          </cell>
          <cell r="C4440">
            <v>2756750</v>
          </cell>
          <cell r="D4440">
            <v>2756750</v>
          </cell>
        </row>
        <row r="4441">
          <cell r="A4441" t="str">
            <v>R0677</v>
          </cell>
          <cell r="B4441" t="str">
            <v>U/L Tax Ref Bds Ser 2015</v>
          </cell>
          <cell r="C4441">
            <v>1682550</v>
          </cell>
          <cell r="D4441">
            <v>1686550</v>
          </cell>
        </row>
        <row r="4442">
          <cell r="A4442" t="str">
            <v>R0700</v>
          </cell>
          <cell r="B4442" t="str">
            <v>U/L Tax Ref Bds Ser 2015B</v>
          </cell>
          <cell r="C4442">
            <v>4243507</v>
          </cell>
          <cell r="D4442">
            <v>4364750</v>
          </cell>
        </row>
        <row r="4443">
          <cell r="A4443" t="str">
            <v>R0704</v>
          </cell>
          <cell r="B4443" t="str">
            <v>U/L Tax Sch Bldg Bds Ser 2015</v>
          </cell>
          <cell r="C4443">
            <v>9054844</v>
          </cell>
          <cell r="D4443">
            <v>5621694</v>
          </cell>
        </row>
        <row r="4444">
          <cell r="A4444" t="str">
            <v>R0734</v>
          </cell>
          <cell r="B4444" t="str">
            <v>U/L Tax Ref Bds Ser 2015</v>
          </cell>
          <cell r="C4444">
            <v>301201</v>
          </cell>
          <cell r="D4444">
            <v>269100</v>
          </cell>
        </row>
        <row r="4445">
          <cell r="A4445" t="str">
            <v>R0735</v>
          </cell>
          <cell r="B4445" t="str">
            <v>U/L Tax Ref Bds Ser 2015B</v>
          </cell>
          <cell r="C4445">
            <v>1438119</v>
          </cell>
          <cell r="D4445">
            <v>2123875</v>
          </cell>
        </row>
        <row r="4446">
          <cell r="A4446" t="str">
            <v>R0889</v>
          </cell>
          <cell r="B4446" t="str">
            <v>U/L Tax Ref Bds Ser 2016</v>
          </cell>
          <cell r="C4446">
            <v>57349</v>
          </cell>
          <cell r="D4446">
            <v>94250</v>
          </cell>
        </row>
        <row r="4447">
          <cell r="A4447" t="str">
            <v>R0905</v>
          </cell>
          <cell r="B4447" t="str">
            <v>U/L Tax Ref Bds Ser 2016</v>
          </cell>
          <cell r="C4447">
            <v>182550</v>
          </cell>
          <cell r="D4447">
            <v>337600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2" max="2" width="32.7109375" bestFit="1" customWidth="1"/>
    <col min="3" max="3" width="15.7109375" style="22" bestFit="1" customWidth="1"/>
    <col min="4" max="4" width="57.140625" customWidth="1"/>
    <col min="6" max="6" width="11.5703125" customWidth="1"/>
    <col min="7" max="7" width="11.28515625" customWidth="1"/>
    <col min="8" max="8" width="12.85546875" customWidth="1"/>
    <col min="11" max="11" width="11.140625" bestFit="1" customWidth="1"/>
    <col min="12" max="13" width="13.7109375" customWidth="1"/>
    <col min="15" max="15" width="13" customWidth="1"/>
    <col min="16" max="16" width="12.7109375" bestFit="1" customWidth="1"/>
    <col min="17" max="17" width="11.140625" bestFit="1" customWidth="1"/>
  </cols>
  <sheetData>
    <row r="1" spans="1:17" ht="75" x14ac:dyDescent="0.25">
      <c r="A1" s="1" t="s">
        <v>647</v>
      </c>
      <c r="B1" s="2" t="s">
        <v>648</v>
      </c>
      <c r="C1" s="2" t="s">
        <v>0</v>
      </c>
      <c r="D1" s="2" t="s">
        <v>653</v>
      </c>
      <c r="E1" s="11" t="s">
        <v>652</v>
      </c>
      <c r="F1" s="2" t="s">
        <v>649</v>
      </c>
      <c r="G1" s="11" t="s">
        <v>376</v>
      </c>
      <c r="H1" s="11" t="s">
        <v>651</v>
      </c>
      <c r="I1" s="12" t="s">
        <v>374</v>
      </c>
      <c r="J1" s="2" t="s">
        <v>375</v>
      </c>
      <c r="K1" s="11" t="s">
        <v>377</v>
      </c>
      <c r="L1" s="11" t="s">
        <v>378</v>
      </c>
      <c r="M1" s="11" t="s">
        <v>379</v>
      </c>
      <c r="N1" s="18"/>
      <c r="O1" s="12" t="s">
        <v>380</v>
      </c>
      <c r="P1" s="11" t="s">
        <v>381</v>
      </c>
      <c r="Q1" s="11" t="s">
        <v>382</v>
      </c>
    </row>
    <row r="2" spans="1:17" x14ac:dyDescent="0.25">
      <c r="A2" s="26" t="s">
        <v>1</v>
      </c>
      <c r="B2" s="27" t="s">
        <v>2</v>
      </c>
      <c r="C2" s="31" t="s">
        <v>3</v>
      </c>
      <c r="D2" s="27" t="s">
        <v>4</v>
      </c>
      <c r="E2" s="32">
        <v>55584.904154357486</v>
      </c>
      <c r="F2" s="32">
        <v>55584.904154357486</v>
      </c>
      <c r="G2" s="32">
        <v>55584.904154357486</v>
      </c>
      <c r="H2" s="32">
        <v>262640</v>
      </c>
      <c r="I2" s="33">
        <v>0.56000000000000005</v>
      </c>
      <c r="J2" s="34" t="b">
        <v>0</v>
      </c>
      <c r="K2" s="32">
        <v>147078.40000000002</v>
      </c>
      <c r="L2" s="32">
        <v>278755.50000000006</v>
      </c>
      <c r="M2" s="32">
        <v>147078.40000000002</v>
      </c>
      <c r="N2" s="27"/>
      <c r="O2" s="33">
        <v>0.84118598813040713</v>
      </c>
      <c r="P2" s="32">
        <v>123720.28923663929</v>
      </c>
      <c r="Q2" s="32">
        <v>123720.28923663929</v>
      </c>
    </row>
    <row r="3" spans="1:17" x14ac:dyDescent="0.25">
      <c r="A3" s="26" t="s">
        <v>5</v>
      </c>
      <c r="B3" s="27" t="s">
        <v>6</v>
      </c>
      <c r="C3" s="31" t="s">
        <v>7</v>
      </c>
      <c r="D3" s="27" t="s">
        <v>4</v>
      </c>
      <c r="E3" s="32">
        <v>63908.196966719988</v>
      </c>
      <c r="F3" s="32">
        <v>63908.196966719988</v>
      </c>
      <c r="G3" s="32">
        <v>63908.196966719988</v>
      </c>
      <c r="H3" s="32">
        <v>374350</v>
      </c>
      <c r="I3" s="33">
        <v>1</v>
      </c>
      <c r="J3" s="34" t="b">
        <v>0</v>
      </c>
      <c r="K3" s="32">
        <v>374350</v>
      </c>
      <c r="L3" s="32">
        <v>160321.5</v>
      </c>
      <c r="M3" s="32">
        <v>160321.5</v>
      </c>
      <c r="N3" s="27"/>
      <c r="O3" s="33">
        <v>0.81740515152365711</v>
      </c>
      <c r="P3" s="32">
        <v>131047.62</v>
      </c>
      <c r="Q3" s="32">
        <v>254767.90923663927</v>
      </c>
    </row>
    <row r="4" spans="1:17" x14ac:dyDescent="0.25">
      <c r="A4" s="26" t="s">
        <v>8</v>
      </c>
      <c r="B4" s="27" t="s">
        <v>9</v>
      </c>
      <c r="C4" s="31" t="s">
        <v>10</v>
      </c>
      <c r="D4" s="27" t="s">
        <v>4</v>
      </c>
      <c r="E4" s="32">
        <v>78962.329549592876</v>
      </c>
      <c r="F4" s="32">
        <v>78962.329549592876</v>
      </c>
      <c r="G4" s="32">
        <v>78962.329549592876</v>
      </c>
      <c r="H4" s="32">
        <v>1619535</v>
      </c>
      <c r="I4" s="33">
        <v>1</v>
      </c>
      <c r="J4" s="34" t="b">
        <v>0</v>
      </c>
      <c r="K4" s="32">
        <v>1619535</v>
      </c>
      <c r="L4" s="32">
        <v>1503406.5</v>
      </c>
      <c r="M4" s="32">
        <v>1503406.5</v>
      </c>
      <c r="N4" s="27"/>
      <c r="O4" s="33">
        <v>0.77439334414402039</v>
      </c>
      <c r="P4" s="32">
        <v>1164227.9871428572</v>
      </c>
      <c r="Q4" s="32">
        <v>1418995.8963794964</v>
      </c>
    </row>
    <row r="5" spans="1:17" x14ac:dyDescent="0.25">
      <c r="A5" s="26" t="s">
        <v>11</v>
      </c>
      <c r="B5" s="27" t="s">
        <v>12</v>
      </c>
      <c r="C5" s="31" t="s">
        <v>13</v>
      </c>
      <c r="D5" s="27" t="s">
        <v>14</v>
      </c>
      <c r="E5" s="32">
        <v>94865.060631602435</v>
      </c>
      <c r="F5" s="32">
        <v>94865.060631602435</v>
      </c>
      <c r="G5" s="32">
        <v>94865.060631602435</v>
      </c>
      <c r="H5" s="32">
        <v>1221412</v>
      </c>
      <c r="I5" s="33">
        <v>1</v>
      </c>
      <c r="J5" s="34" t="b">
        <v>0</v>
      </c>
      <c r="K5" s="32">
        <v>1221412</v>
      </c>
      <c r="L5" s="32">
        <v>3397279.5</v>
      </c>
      <c r="M5" s="32">
        <v>1221412</v>
      </c>
      <c r="N5" s="35"/>
      <c r="O5" s="33">
        <v>0.72895696962399303</v>
      </c>
      <c r="P5" s="32">
        <v>890356.79018238059</v>
      </c>
      <c r="Q5" s="32">
        <v>2309352.6865618769</v>
      </c>
    </row>
    <row r="6" spans="1:17" x14ac:dyDescent="0.25">
      <c r="A6" s="26" t="s">
        <v>11</v>
      </c>
      <c r="B6" s="27" t="s">
        <v>12</v>
      </c>
      <c r="C6" s="31" t="s">
        <v>15</v>
      </c>
      <c r="D6" s="27" t="s">
        <v>16</v>
      </c>
      <c r="E6" s="32">
        <v>94865.060631602435</v>
      </c>
      <c r="F6" s="32">
        <v>94865.060631602435</v>
      </c>
      <c r="G6" s="32">
        <v>94865.060631602435</v>
      </c>
      <c r="H6" s="32">
        <v>1216400</v>
      </c>
      <c r="I6" s="33">
        <v>1</v>
      </c>
      <c r="J6" s="34" t="b">
        <v>0</v>
      </c>
      <c r="K6" s="32">
        <v>1216400</v>
      </c>
      <c r="L6" s="32">
        <v>3397279.5</v>
      </c>
      <c r="M6" s="32">
        <v>1216400</v>
      </c>
      <c r="N6" s="35"/>
      <c r="O6" s="33">
        <v>0.72895696962399303</v>
      </c>
      <c r="P6" s="32">
        <v>886703.25785062509</v>
      </c>
      <c r="Q6" s="32">
        <v>3196055.944412502</v>
      </c>
    </row>
    <row r="7" spans="1:17" x14ac:dyDescent="0.25">
      <c r="A7" s="26" t="s">
        <v>17</v>
      </c>
      <c r="B7" s="27" t="s">
        <v>18</v>
      </c>
      <c r="C7" s="31" t="s">
        <v>19</v>
      </c>
      <c r="D7" s="27" t="s">
        <v>20</v>
      </c>
      <c r="E7" s="32">
        <v>119080.83749999999</v>
      </c>
      <c r="F7" s="32">
        <v>119080.83749999999</v>
      </c>
      <c r="G7" s="32">
        <v>119080.83749999999</v>
      </c>
      <c r="H7" s="32">
        <v>99250</v>
      </c>
      <c r="I7" s="33">
        <v>1</v>
      </c>
      <c r="J7" s="34" t="b">
        <v>0</v>
      </c>
      <c r="K7" s="32">
        <v>99250</v>
      </c>
      <c r="L7" s="32">
        <v>100000</v>
      </c>
      <c r="M7" s="32">
        <v>99250</v>
      </c>
      <c r="N7" s="35"/>
      <c r="O7" s="33">
        <v>0.6597690357142858</v>
      </c>
      <c r="P7" s="32">
        <v>65482.076794642868</v>
      </c>
      <c r="Q7" s="32">
        <v>3261538.0212071449</v>
      </c>
    </row>
    <row r="8" spans="1:17" x14ac:dyDescent="0.25">
      <c r="A8" s="26" t="s">
        <v>21</v>
      </c>
      <c r="B8" s="27" t="s">
        <v>22</v>
      </c>
      <c r="C8" s="31" t="s">
        <v>23</v>
      </c>
      <c r="D8" s="27" t="s">
        <v>4</v>
      </c>
      <c r="E8" s="32">
        <v>127817.31050300182</v>
      </c>
      <c r="F8" s="32">
        <v>127817.31050300182</v>
      </c>
      <c r="G8" s="32">
        <v>127817.31050300182</v>
      </c>
      <c r="H8" s="32">
        <v>720000</v>
      </c>
      <c r="I8" s="33">
        <v>1</v>
      </c>
      <c r="J8" s="34" t="b">
        <v>0</v>
      </c>
      <c r="K8" s="32">
        <v>720000</v>
      </c>
      <c r="L8" s="32">
        <v>489203.00000000006</v>
      </c>
      <c r="M8" s="32">
        <v>489203.00000000006</v>
      </c>
      <c r="N8" s="35"/>
      <c r="O8" s="33">
        <v>0.63480768427713774</v>
      </c>
      <c r="P8" s="32">
        <v>310549.82357142866</v>
      </c>
      <c r="Q8" s="32">
        <v>3572087.8447785736</v>
      </c>
    </row>
    <row r="9" spans="1:17" x14ac:dyDescent="0.25">
      <c r="A9" s="28" t="s">
        <v>24</v>
      </c>
      <c r="B9" s="29" t="s">
        <v>25</v>
      </c>
      <c r="C9" s="31" t="s">
        <v>26</v>
      </c>
      <c r="D9" s="29" t="s">
        <v>4</v>
      </c>
      <c r="E9" s="36">
        <v>136949.45835857349</v>
      </c>
      <c r="F9" s="36">
        <v>136949.45835857349</v>
      </c>
      <c r="G9" s="36">
        <v>136949.45835857349</v>
      </c>
      <c r="H9" s="36">
        <v>907080</v>
      </c>
      <c r="I9" s="37">
        <v>0.66493333333333338</v>
      </c>
      <c r="J9" s="34" t="b">
        <v>0</v>
      </c>
      <c r="K9" s="32">
        <v>603147.728</v>
      </c>
      <c r="L9" s="32">
        <v>475845.25</v>
      </c>
      <c r="M9" s="32">
        <v>475845.25</v>
      </c>
      <c r="N9" s="35"/>
      <c r="O9" s="37">
        <v>0.60871583326121859</v>
      </c>
      <c r="P9" s="32">
        <v>289654.53785714286</v>
      </c>
      <c r="Q9" s="32">
        <v>3861742.3826357163</v>
      </c>
    </row>
    <row r="10" spans="1:17" x14ac:dyDescent="0.25">
      <c r="A10" s="26" t="s">
        <v>27</v>
      </c>
      <c r="B10" s="27" t="s">
        <v>28</v>
      </c>
      <c r="C10" s="31" t="s">
        <v>29</v>
      </c>
      <c r="D10" s="27" t="s">
        <v>30</v>
      </c>
      <c r="E10" s="32">
        <v>142969.18508208168</v>
      </c>
      <c r="F10" s="32">
        <v>142969.18508208168</v>
      </c>
      <c r="G10" s="32">
        <v>142969.18508208168</v>
      </c>
      <c r="H10" s="32">
        <v>1347375</v>
      </c>
      <c r="I10" s="33">
        <v>1</v>
      </c>
      <c r="J10" s="34" t="b">
        <v>0</v>
      </c>
      <c r="K10" s="32">
        <v>1347375</v>
      </c>
      <c r="L10" s="32">
        <v>410231.50000000006</v>
      </c>
      <c r="M10" s="32">
        <v>410231.50000000006</v>
      </c>
      <c r="N10" s="35"/>
      <c r="O10" s="33">
        <v>0.59151661405119516</v>
      </c>
      <c r="P10" s="32">
        <v>242658.74785714291</v>
      </c>
      <c r="Q10" s="32">
        <v>4104401.1304928591</v>
      </c>
    </row>
    <row r="11" spans="1:17" x14ac:dyDescent="0.25">
      <c r="A11" s="28" t="s">
        <v>31</v>
      </c>
      <c r="B11" s="29" t="s">
        <v>32</v>
      </c>
      <c r="C11" s="31" t="s">
        <v>33</v>
      </c>
      <c r="D11" s="29" t="s">
        <v>4</v>
      </c>
      <c r="E11" s="36">
        <v>152720.41942598551</v>
      </c>
      <c r="F11" s="36">
        <v>152720.41942598551</v>
      </c>
      <c r="G11" s="36">
        <v>152720.41942598551</v>
      </c>
      <c r="H11" s="36">
        <v>2033000</v>
      </c>
      <c r="I11" s="37">
        <v>0.87966440000000001</v>
      </c>
      <c r="J11" s="34" t="b">
        <v>0</v>
      </c>
      <c r="K11" s="32">
        <v>1788357.7252</v>
      </c>
      <c r="L11" s="32">
        <v>875291.5</v>
      </c>
      <c r="M11" s="32">
        <v>875291.5</v>
      </c>
      <c r="N11" s="35" t="s">
        <v>383</v>
      </c>
      <c r="O11" s="37">
        <v>0.56365594449718426</v>
      </c>
      <c r="P11" s="32">
        <v>493363.25714285718</v>
      </c>
      <c r="Q11" s="32">
        <v>4597764.3876357162</v>
      </c>
    </row>
    <row r="12" spans="1:17" x14ac:dyDescent="0.25">
      <c r="A12" s="26" t="s">
        <v>38</v>
      </c>
      <c r="B12" s="27" t="s">
        <v>35</v>
      </c>
      <c r="C12" s="31" t="s">
        <v>36</v>
      </c>
      <c r="D12" s="27" t="s">
        <v>37</v>
      </c>
      <c r="E12" s="32">
        <v>174823.8786061116</v>
      </c>
      <c r="F12" s="32">
        <v>157341.49074550043</v>
      </c>
      <c r="G12" s="32">
        <v>157341.49074550043</v>
      </c>
      <c r="H12" s="32">
        <v>345000</v>
      </c>
      <c r="I12" s="33">
        <v>0.65</v>
      </c>
      <c r="J12" s="34" t="b">
        <v>0</v>
      </c>
      <c r="K12" s="32">
        <v>224250</v>
      </c>
      <c r="L12" s="32">
        <v>822397.25</v>
      </c>
      <c r="M12" s="32">
        <v>224250</v>
      </c>
      <c r="N12" s="35"/>
      <c r="O12" s="33">
        <v>0.50050320398253834</v>
      </c>
      <c r="P12" s="32">
        <v>112237.84349308422</v>
      </c>
      <c r="Q12" s="32">
        <v>4710002.2311288007</v>
      </c>
    </row>
    <row r="13" spans="1:17" x14ac:dyDescent="0.25">
      <c r="A13" s="26" t="s">
        <v>38</v>
      </c>
      <c r="B13" s="27" t="s">
        <v>35</v>
      </c>
      <c r="C13" s="31" t="s">
        <v>39</v>
      </c>
      <c r="D13" s="27" t="s">
        <v>4</v>
      </c>
      <c r="E13" s="32">
        <v>174823.8786061116</v>
      </c>
      <c r="F13" s="32">
        <v>157341.49074550043</v>
      </c>
      <c r="G13" s="32">
        <v>157341.49074550043</v>
      </c>
      <c r="H13" s="32">
        <v>1001824</v>
      </c>
      <c r="I13" s="33">
        <v>1</v>
      </c>
      <c r="J13" s="34" t="b">
        <v>0</v>
      </c>
      <c r="K13" s="32">
        <v>1001824</v>
      </c>
      <c r="L13" s="32">
        <v>822397.25</v>
      </c>
      <c r="M13" s="32">
        <v>598147.25</v>
      </c>
      <c r="N13" s="35"/>
      <c r="O13" s="33">
        <v>0.50050320398253834</v>
      </c>
      <c r="P13" s="32">
        <v>299374.61507834436</v>
      </c>
      <c r="Q13" s="32">
        <v>5009376.8462071447</v>
      </c>
    </row>
    <row r="14" spans="1:17" x14ac:dyDescent="0.25">
      <c r="A14" s="26" t="s">
        <v>40</v>
      </c>
      <c r="B14" s="27" t="s">
        <v>41</v>
      </c>
      <c r="C14" s="31" t="s">
        <v>42</v>
      </c>
      <c r="D14" s="27" t="s">
        <v>43</v>
      </c>
      <c r="E14" s="32">
        <v>158573.85202208938</v>
      </c>
      <c r="F14" s="32">
        <v>158573.85202208938</v>
      </c>
      <c r="G14" s="32">
        <v>158573.85202208938</v>
      </c>
      <c r="H14" s="32">
        <v>3437000</v>
      </c>
      <c r="I14" s="33">
        <v>0.9</v>
      </c>
      <c r="J14" s="34" t="b">
        <v>0</v>
      </c>
      <c r="K14" s="32">
        <v>3093300</v>
      </c>
      <c r="L14" s="32">
        <v>9685378</v>
      </c>
      <c r="M14" s="32">
        <v>3093300</v>
      </c>
      <c r="N14" s="35"/>
      <c r="O14" s="33">
        <v>0.54693185136545885</v>
      </c>
      <c r="P14" s="32">
        <v>1691824.2958287739</v>
      </c>
      <c r="Q14" s="32">
        <v>6701201.1420359183</v>
      </c>
    </row>
    <row r="15" spans="1:17" x14ac:dyDescent="0.25">
      <c r="A15" s="26" t="s">
        <v>34</v>
      </c>
      <c r="B15" s="27" t="s">
        <v>44</v>
      </c>
      <c r="C15" s="31" t="s">
        <v>45</v>
      </c>
      <c r="D15" s="27" t="s">
        <v>46</v>
      </c>
      <c r="E15" s="32">
        <v>176598.5635960545</v>
      </c>
      <c r="F15" s="32">
        <v>158938.70723644906</v>
      </c>
      <c r="G15" s="32">
        <v>158938.70723644906</v>
      </c>
      <c r="H15" s="32">
        <v>2139300</v>
      </c>
      <c r="I15" s="33">
        <v>1</v>
      </c>
      <c r="J15" s="34" t="b">
        <v>0</v>
      </c>
      <c r="K15" s="32">
        <v>2139300</v>
      </c>
      <c r="L15" s="32">
        <v>903924.00000000012</v>
      </c>
      <c r="M15" s="32">
        <v>903924.00000000012</v>
      </c>
      <c r="N15" s="35"/>
      <c r="O15" s="33">
        <v>0.49543267543984426</v>
      </c>
      <c r="P15" s="32">
        <v>447833.48571428587</v>
      </c>
      <c r="Q15" s="32">
        <v>7149034.6277502039</v>
      </c>
    </row>
    <row r="16" spans="1:17" x14ac:dyDescent="0.25">
      <c r="A16" s="26" t="s">
        <v>34</v>
      </c>
      <c r="B16" s="27" t="s">
        <v>44</v>
      </c>
      <c r="C16" s="31" t="s">
        <v>47</v>
      </c>
      <c r="D16" s="27" t="s">
        <v>48</v>
      </c>
      <c r="E16" s="32">
        <v>176598.5635960545</v>
      </c>
      <c r="F16" s="32">
        <v>158938.70723644906</v>
      </c>
      <c r="G16" s="32">
        <v>158938.70723644906</v>
      </c>
      <c r="H16" s="27">
        <v>474500</v>
      </c>
      <c r="I16" s="33">
        <v>1</v>
      </c>
      <c r="J16" s="38" t="b">
        <v>0</v>
      </c>
      <c r="K16" s="32">
        <v>474500</v>
      </c>
      <c r="L16" s="32">
        <v>903924.00000000012</v>
      </c>
      <c r="M16" s="32">
        <v>0</v>
      </c>
      <c r="N16" s="27"/>
      <c r="O16" s="37">
        <v>0.49543267543984426</v>
      </c>
      <c r="P16" s="39">
        <v>0</v>
      </c>
      <c r="Q16" s="32">
        <v>7149034.6277502039</v>
      </c>
    </row>
    <row r="17" spans="1:17" x14ac:dyDescent="0.25">
      <c r="A17" s="27" t="s">
        <v>34</v>
      </c>
      <c r="B17" s="29" t="s">
        <v>44</v>
      </c>
      <c r="C17" s="31" t="s">
        <v>49</v>
      </c>
      <c r="D17" s="29" t="s">
        <v>4</v>
      </c>
      <c r="E17" s="36">
        <v>176598.5635960545</v>
      </c>
      <c r="F17" s="36">
        <v>158938.70723644906</v>
      </c>
      <c r="G17" s="36">
        <v>158938.70723644906</v>
      </c>
      <c r="H17" s="36">
        <v>1116000</v>
      </c>
      <c r="I17" s="37">
        <v>1</v>
      </c>
      <c r="J17" s="34" t="b">
        <v>0</v>
      </c>
      <c r="K17" s="32">
        <v>1116000</v>
      </c>
      <c r="L17" s="32">
        <v>903924.00000000012</v>
      </c>
      <c r="M17" s="32">
        <v>0</v>
      </c>
      <c r="N17" s="35"/>
      <c r="O17" s="37">
        <v>0.49543267543984426</v>
      </c>
      <c r="P17" s="32">
        <v>0</v>
      </c>
      <c r="Q17" s="32">
        <v>7149034.6277502039</v>
      </c>
    </row>
    <row r="18" spans="1:17" x14ac:dyDescent="0.25">
      <c r="A18" s="26" t="s">
        <v>50</v>
      </c>
      <c r="B18" s="27" t="s">
        <v>51</v>
      </c>
      <c r="C18" s="31" t="s">
        <v>52</v>
      </c>
      <c r="D18" s="27" t="s">
        <v>53</v>
      </c>
      <c r="E18" s="32">
        <v>165842.70108436755</v>
      </c>
      <c r="F18" s="32">
        <v>165842.70108436755</v>
      </c>
      <c r="G18" s="32">
        <v>165842.70108436755</v>
      </c>
      <c r="H18" s="32">
        <v>3775369</v>
      </c>
      <c r="I18" s="33">
        <v>0.90082926956521736</v>
      </c>
      <c r="J18" s="34" t="b">
        <v>0</v>
      </c>
      <c r="K18" s="32">
        <v>3400962.8986091651</v>
      </c>
      <c r="L18" s="32">
        <v>895314.50000000012</v>
      </c>
      <c r="M18" s="32">
        <v>895314.50000000012</v>
      </c>
      <c r="N18" s="35"/>
      <c r="O18" s="33">
        <v>0.52616371118752125</v>
      </c>
      <c r="P18" s="32">
        <v>471082.00000000006</v>
      </c>
      <c r="Q18" s="32">
        <v>7620116.6277502039</v>
      </c>
    </row>
    <row r="19" spans="1:17" x14ac:dyDescent="0.25">
      <c r="A19" s="26" t="s">
        <v>54</v>
      </c>
      <c r="B19" s="27" t="s">
        <v>55</v>
      </c>
      <c r="C19" s="31" t="s">
        <v>56</v>
      </c>
      <c r="D19" s="27" t="s">
        <v>57</v>
      </c>
      <c r="E19" s="32">
        <v>171713.56080372611</v>
      </c>
      <c r="F19" s="32">
        <v>171713.56080372611</v>
      </c>
      <c r="G19" s="32">
        <v>171713.56080372611</v>
      </c>
      <c r="H19" s="32">
        <v>10780000</v>
      </c>
      <c r="I19" s="33">
        <v>1</v>
      </c>
      <c r="J19" s="34" t="b">
        <v>0</v>
      </c>
      <c r="K19" s="32">
        <v>10780000</v>
      </c>
      <c r="L19" s="32">
        <v>9805840.2500000019</v>
      </c>
      <c r="M19" s="32">
        <v>9805840.2500000019</v>
      </c>
      <c r="N19" s="35"/>
      <c r="O19" s="33">
        <v>0.50938982627506824</v>
      </c>
      <c r="P19" s="32">
        <v>4994995.2614285722</v>
      </c>
      <c r="Q19" s="32">
        <v>12615111.889178775</v>
      </c>
    </row>
    <row r="20" spans="1:17" x14ac:dyDescent="0.25">
      <c r="A20" s="26" t="s">
        <v>58</v>
      </c>
      <c r="B20" s="27" t="s">
        <v>59</v>
      </c>
      <c r="C20" s="31" t="s">
        <v>60</v>
      </c>
      <c r="D20" s="27" t="s">
        <v>61</v>
      </c>
      <c r="E20" s="32">
        <v>185880.35195793197</v>
      </c>
      <c r="F20" s="32">
        <v>176586.33436003537</v>
      </c>
      <c r="G20" s="32">
        <v>176586.33436003537</v>
      </c>
      <c r="H20" s="32">
        <v>5277788</v>
      </c>
      <c r="I20" s="33">
        <v>1</v>
      </c>
      <c r="J20" s="34" t="b">
        <v>0</v>
      </c>
      <c r="K20" s="32">
        <v>5277788</v>
      </c>
      <c r="L20" s="32">
        <v>6774360.75</v>
      </c>
      <c r="M20" s="32">
        <v>5277788</v>
      </c>
      <c r="N20" s="35"/>
      <c r="O20" s="33">
        <v>0.4689132801201944</v>
      </c>
      <c r="P20" s="32">
        <v>2474824.8828590005</v>
      </c>
      <c r="Q20" s="32">
        <v>15089936.772037776</v>
      </c>
    </row>
    <row r="21" spans="1:17" x14ac:dyDescent="0.25">
      <c r="A21" s="26" t="s">
        <v>58</v>
      </c>
      <c r="B21" s="27" t="s">
        <v>59</v>
      </c>
      <c r="C21" s="31" t="s">
        <v>62</v>
      </c>
      <c r="D21" s="27" t="s">
        <v>63</v>
      </c>
      <c r="E21" s="32">
        <v>185880.35195793197</v>
      </c>
      <c r="F21" s="32">
        <v>176586.33436003537</v>
      </c>
      <c r="G21" s="32">
        <v>176586.33436003537</v>
      </c>
      <c r="H21" s="32">
        <v>688925</v>
      </c>
      <c r="I21" s="33">
        <v>1</v>
      </c>
      <c r="J21" s="34" t="b">
        <v>0</v>
      </c>
      <c r="K21" s="32">
        <v>688925</v>
      </c>
      <c r="L21" s="32">
        <v>6774360.75</v>
      </c>
      <c r="M21" s="32">
        <v>688925</v>
      </c>
      <c r="N21" s="35"/>
      <c r="O21" s="33">
        <v>0.4689132801201944</v>
      </c>
      <c r="P21" s="32">
        <v>323046.08150680491</v>
      </c>
      <c r="Q21" s="32">
        <v>15412982.853544582</v>
      </c>
    </row>
    <row r="22" spans="1:17" x14ac:dyDescent="0.25">
      <c r="A22" s="26" t="s">
        <v>58</v>
      </c>
      <c r="B22" s="27" t="s">
        <v>59</v>
      </c>
      <c r="C22" s="31" t="s">
        <v>64</v>
      </c>
      <c r="D22" s="27" t="s">
        <v>48</v>
      </c>
      <c r="E22" s="32">
        <v>185880.35195793197</v>
      </c>
      <c r="F22" s="32">
        <v>176586.33436003537</v>
      </c>
      <c r="G22" s="32">
        <v>176586.33436003537</v>
      </c>
      <c r="H22" s="32">
        <v>1071200</v>
      </c>
      <c r="I22" s="33">
        <v>1</v>
      </c>
      <c r="J22" s="34" t="b">
        <v>0</v>
      </c>
      <c r="K22" s="32">
        <v>1071200</v>
      </c>
      <c r="L22" s="32">
        <v>6774360.75</v>
      </c>
      <c r="M22" s="32">
        <v>807647.75</v>
      </c>
      <c r="N22" s="35" t="s">
        <v>383</v>
      </c>
      <c r="O22" s="33">
        <v>0.4689132801201944</v>
      </c>
      <c r="P22" s="32">
        <v>378716.75563419476</v>
      </c>
      <c r="Q22" s="32">
        <v>15791699.609178776</v>
      </c>
    </row>
    <row r="23" spans="1:17" x14ac:dyDescent="0.25">
      <c r="A23" s="26" t="s">
        <v>58</v>
      </c>
      <c r="B23" s="27" t="s">
        <v>59</v>
      </c>
      <c r="C23" s="31" t="s">
        <v>65</v>
      </c>
      <c r="D23" s="27" t="s">
        <v>57</v>
      </c>
      <c r="E23" s="32">
        <v>185880.35195793197</v>
      </c>
      <c r="F23" s="32">
        <v>176586.33436003537</v>
      </c>
      <c r="G23" s="32">
        <v>176586.33436003537</v>
      </c>
      <c r="H23" s="32">
        <v>5384850</v>
      </c>
      <c r="I23" s="33">
        <v>1</v>
      </c>
      <c r="J23" s="34" t="b">
        <v>0</v>
      </c>
      <c r="K23" s="32">
        <v>5384850</v>
      </c>
      <c r="L23" s="32">
        <v>6774360.75</v>
      </c>
      <c r="M23" s="32">
        <v>0</v>
      </c>
      <c r="N23" s="35" t="s">
        <v>383</v>
      </c>
      <c r="O23" s="33">
        <v>0.4689132801201944</v>
      </c>
      <c r="P23" s="32">
        <v>0</v>
      </c>
      <c r="Q23" s="32">
        <v>15791699.609178776</v>
      </c>
    </row>
    <row r="24" spans="1:17" x14ac:dyDescent="0.25">
      <c r="A24" s="26" t="s">
        <v>66</v>
      </c>
      <c r="B24" s="27" t="s">
        <v>67</v>
      </c>
      <c r="C24" s="31" t="s">
        <v>68</v>
      </c>
      <c r="D24" s="27" t="s">
        <v>48</v>
      </c>
      <c r="E24" s="32">
        <v>199341.45408497477</v>
      </c>
      <c r="F24" s="32">
        <v>189374.38138072603</v>
      </c>
      <c r="G24" s="32">
        <v>189374.38138072603</v>
      </c>
      <c r="H24" s="32">
        <v>2053251</v>
      </c>
      <c r="I24" s="33">
        <v>1</v>
      </c>
      <c r="J24" s="34" t="b">
        <v>0</v>
      </c>
      <c r="K24" s="32">
        <v>2053251</v>
      </c>
      <c r="L24" s="32">
        <v>1307134.7500000002</v>
      </c>
      <c r="M24" s="32">
        <v>1307134.7500000002</v>
      </c>
      <c r="N24" s="35"/>
      <c r="O24" s="33">
        <v>0.43045298832864354</v>
      </c>
      <c r="P24" s="32">
        <v>562660.05928571452</v>
      </c>
      <c r="Q24" s="32">
        <v>16354359.668464491</v>
      </c>
    </row>
    <row r="25" spans="1:17" x14ac:dyDescent="0.25">
      <c r="A25" s="26" t="s">
        <v>66</v>
      </c>
      <c r="B25" s="27" t="s">
        <v>67</v>
      </c>
      <c r="C25" s="31" t="s">
        <v>69</v>
      </c>
      <c r="D25" s="27" t="s">
        <v>70</v>
      </c>
      <c r="E25" s="32">
        <v>199341.45408497477</v>
      </c>
      <c r="F25" s="32">
        <v>189374.38138072603</v>
      </c>
      <c r="G25" s="32">
        <v>189374.38138072603</v>
      </c>
      <c r="H25" s="32">
        <v>769575</v>
      </c>
      <c r="I25" s="33">
        <v>1</v>
      </c>
      <c r="J25" s="34" t="b">
        <v>0</v>
      </c>
      <c r="K25" s="32">
        <v>769575</v>
      </c>
      <c r="L25" s="32">
        <v>1307134.7500000002</v>
      </c>
      <c r="M25" s="32">
        <v>0</v>
      </c>
      <c r="N25" s="35" t="s">
        <v>383</v>
      </c>
      <c r="O25" s="33">
        <v>0.43045298832864354</v>
      </c>
      <c r="P25" s="32">
        <v>0</v>
      </c>
      <c r="Q25" s="32">
        <v>16354359.668464491</v>
      </c>
    </row>
    <row r="26" spans="1:17" x14ac:dyDescent="0.25">
      <c r="A26" s="26" t="s">
        <v>66</v>
      </c>
      <c r="B26" s="27" t="s">
        <v>67</v>
      </c>
      <c r="C26" s="31" t="s">
        <v>71</v>
      </c>
      <c r="D26" s="27" t="s">
        <v>72</v>
      </c>
      <c r="E26" s="32">
        <v>199341.45408497477</v>
      </c>
      <c r="F26" s="32">
        <v>189374.38138072603</v>
      </c>
      <c r="G26" s="32">
        <v>189374.38138072603</v>
      </c>
      <c r="H26" s="32">
        <v>428700</v>
      </c>
      <c r="I26" s="33">
        <v>1</v>
      </c>
      <c r="J26" s="34" t="b">
        <v>0</v>
      </c>
      <c r="K26" s="32">
        <v>428700</v>
      </c>
      <c r="L26" s="32">
        <v>1307134.7500000002</v>
      </c>
      <c r="M26" s="32">
        <v>0</v>
      </c>
      <c r="N26" s="35" t="s">
        <v>383</v>
      </c>
      <c r="O26" s="33">
        <v>0.43045298832864354</v>
      </c>
      <c r="P26" s="32">
        <v>184535.1960964895</v>
      </c>
      <c r="Q26" s="32">
        <v>16354359.668464491</v>
      </c>
    </row>
    <row r="27" spans="1:17" x14ac:dyDescent="0.25">
      <c r="A27" s="26" t="s">
        <v>73</v>
      </c>
      <c r="B27" s="27" t="s">
        <v>74</v>
      </c>
      <c r="C27" s="31" t="s">
        <v>75</v>
      </c>
      <c r="D27" s="27" t="s">
        <v>76</v>
      </c>
      <c r="E27" s="32">
        <v>189580.95836646741</v>
      </c>
      <c r="F27" s="32">
        <v>189580.95836646741</v>
      </c>
      <c r="G27" s="32">
        <v>189580.95836646741</v>
      </c>
      <c r="H27" s="32">
        <v>234612</v>
      </c>
      <c r="I27" s="33">
        <v>1</v>
      </c>
      <c r="J27" s="34" t="b">
        <v>0</v>
      </c>
      <c r="K27" s="32">
        <v>234612</v>
      </c>
      <c r="L27" s="32">
        <v>175423.50000000003</v>
      </c>
      <c r="M27" s="32">
        <v>175423.50000000003</v>
      </c>
      <c r="N27" s="35"/>
      <c r="O27" s="33">
        <v>0.45834011895295024</v>
      </c>
      <c r="P27" s="32">
        <v>80403.627857142885</v>
      </c>
      <c r="Q27" s="32">
        <v>16434763.296321634</v>
      </c>
    </row>
    <row r="28" spans="1:17" x14ac:dyDescent="0.25">
      <c r="A28" s="26" t="s">
        <v>77</v>
      </c>
      <c r="B28" s="27" t="s">
        <v>78</v>
      </c>
      <c r="C28" s="31" t="s">
        <v>79</v>
      </c>
      <c r="D28" s="27" t="s">
        <v>61</v>
      </c>
      <c r="E28" s="32">
        <v>205631.92497686567</v>
      </c>
      <c r="F28" s="32">
        <v>205631.92497686567</v>
      </c>
      <c r="G28" s="32">
        <v>205631.92497686567</v>
      </c>
      <c r="H28" s="32">
        <v>94075</v>
      </c>
      <c r="I28" s="33">
        <v>1</v>
      </c>
      <c r="J28" s="34" t="b">
        <v>0</v>
      </c>
      <c r="K28" s="32">
        <v>94075</v>
      </c>
      <c r="L28" s="32">
        <v>146968.00000000003</v>
      </c>
      <c r="M28" s="32">
        <v>94075</v>
      </c>
      <c r="N28" s="35"/>
      <c r="O28" s="33">
        <v>0.41248021435181237</v>
      </c>
      <c r="P28" s="32">
        <v>38804.076165146747</v>
      </c>
      <c r="Q28" s="32">
        <v>16473567.372486781</v>
      </c>
    </row>
    <row r="29" spans="1:17" x14ac:dyDescent="0.25">
      <c r="A29" s="26" t="s">
        <v>77</v>
      </c>
      <c r="B29" s="27" t="s">
        <v>78</v>
      </c>
      <c r="C29" s="31" t="s">
        <v>80</v>
      </c>
      <c r="D29" s="27" t="s">
        <v>81</v>
      </c>
      <c r="E29" s="32">
        <v>205631.92497686567</v>
      </c>
      <c r="F29" s="32">
        <v>205631.92497686567</v>
      </c>
      <c r="G29" s="32">
        <v>205631.92497686567</v>
      </c>
      <c r="H29" s="32">
        <v>390235</v>
      </c>
      <c r="I29" s="33">
        <v>1</v>
      </c>
      <c r="J29" s="34" t="b">
        <v>0</v>
      </c>
      <c r="K29" s="32">
        <v>390235</v>
      </c>
      <c r="L29" s="32">
        <v>146968.00000000003</v>
      </c>
      <c r="M29" s="32">
        <v>146968.00000000003</v>
      </c>
      <c r="N29" s="35"/>
      <c r="O29" s="33">
        <v>0.41248021435181237</v>
      </c>
      <c r="P29" s="32">
        <v>60621.39214285717</v>
      </c>
      <c r="Q29" s="32">
        <v>16495384.688464493</v>
      </c>
    </row>
    <row r="30" spans="1:17" x14ac:dyDescent="0.25">
      <c r="A30" s="26" t="s">
        <v>82</v>
      </c>
      <c r="B30" s="27" t="s">
        <v>83</v>
      </c>
      <c r="C30" s="31" t="s">
        <v>84</v>
      </c>
      <c r="D30" s="27" t="s">
        <v>57</v>
      </c>
      <c r="E30" s="32">
        <v>205854.07853599131</v>
      </c>
      <c r="F30" s="32">
        <v>205854.07853599131</v>
      </c>
      <c r="G30" s="32">
        <v>205854.07853599131</v>
      </c>
      <c r="H30" s="32">
        <v>364488</v>
      </c>
      <c r="I30" s="33">
        <v>1</v>
      </c>
      <c r="J30" s="34" t="b">
        <v>0</v>
      </c>
      <c r="K30" s="32">
        <v>364488</v>
      </c>
      <c r="L30" s="32">
        <v>337921.50000000006</v>
      </c>
      <c r="M30" s="32">
        <v>337921.50000000006</v>
      </c>
      <c r="N30" s="35"/>
      <c r="O30" s="33">
        <v>0.41184548989716763</v>
      </c>
      <c r="P30" s="32">
        <v>139171.44571428574</v>
      </c>
      <c r="Q30" s="32">
        <v>16634556.134178778</v>
      </c>
    </row>
    <row r="31" spans="1:17" x14ac:dyDescent="0.25">
      <c r="A31" s="26" t="s">
        <v>85</v>
      </c>
      <c r="B31" s="27" t="s">
        <v>86</v>
      </c>
      <c r="C31" s="31" t="s">
        <v>87</v>
      </c>
      <c r="D31" s="27" t="s">
        <v>30</v>
      </c>
      <c r="E31" s="32">
        <v>243134.08423703263</v>
      </c>
      <c r="F31" s="32">
        <v>206663.97160147774</v>
      </c>
      <c r="G31" s="32">
        <v>206663.97160147774</v>
      </c>
      <c r="H31" s="32">
        <v>1904550</v>
      </c>
      <c r="I31" s="33">
        <v>1</v>
      </c>
      <c r="J31" s="34" t="b">
        <v>0</v>
      </c>
      <c r="K31" s="32">
        <v>1904550</v>
      </c>
      <c r="L31" s="32">
        <v>3206980.25</v>
      </c>
      <c r="M31" s="32">
        <v>1904550</v>
      </c>
      <c r="N31" s="35"/>
      <c r="O31" s="33">
        <v>0.30533118789419245</v>
      </c>
      <c r="P31" s="32">
        <v>581518.51390388422</v>
      </c>
      <c r="Q31" s="32">
        <v>17216074.648082662</v>
      </c>
    </row>
    <row r="32" spans="1:17" x14ac:dyDescent="0.25">
      <c r="A32" s="26" t="s">
        <v>85</v>
      </c>
      <c r="B32" s="27" t="s">
        <v>86</v>
      </c>
      <c r="C32" s="31" t="s">
        <v>88</v>
      </c>
      <c r="D32" s="27" t="s">
        <v>48</v>
      </c>
      <c r="E32" s="32">
        <v>243134.08423703263</v>
      </c>
      <c r="F32" s="32">
        <v>206663.97160147774</v>
      </c>
      <c r="G32" s="32">
        <v>206663.97160147774</v>
      </c>
      <c r="H32" s="32">
        <v>2517575</v>
      </c>
      <c r="I32" s="33">
        <v>1</v>
      </c>
      <c r="J32" s="34" t="b">
        <v>0</v>
      </c>
      <c r="K32" s="32">
        <v>2517575</v>
      </c>
      <c r="L32" s="32">
        <v>3206980.25</v>
      </c>
      <c r="M32" s="32">
        <v>1302430.25</v>
      </c>
      <c r="N32" s="35" t="s">
        <v>383</v>
      </c>
      <c r="O32" s="33">
        <v>0.30533118789419245</v>
      </c>
      <c r="P32" s="32">
        <v>397672.57538183004</v>
      </c>
      <c r="Q32" s="32">
        <v>17613747.223464493</v>
      </c>
    </row>
    <row r="33" spans="1:17" x14ac:dyDescent="0.25">
      <c r="A33" s="26" t="s">
        <v>85</v>
      </c>
      <c r="B33" s="27" t="s">
        <v>86</v>
      </c>
      <c r="C33" s="31" t="s">
        <v>89</v>
      </c>
      <c r="D33" s="27" t="s">
        <v>76</v>
      </c>
      <c r="E33" s="32">
        <v>243134.08423703263</v>
      </c>
      <c r="F33" s="32">
        <v>206663.97160147774</v>
      </c>
      <c r="G33" s="32">
        <v>206663.97160147774</v>
      </c>
      <c r="H33" s="32">
        <v>403575</v>
      </c>
      <c r="I33" s="33">
        <v>1</v>
      </c>
      <c r="J33" s="34" t="b">
        <v>0</v>
      </c>
      <c r="K33" s="32">
        <v>403575</v>
      </c>
      <c r="L33" s="32">
        <v>3206980.25</v>
      </c>
      <c r="M33" s="32">
        <v>0</v>
      </c>
      <c r="N33" s="35" t="s">
        <v>383</v>
      </c>
      <c r="O33" s="33">
        <v>0.30533118789419245</v>
      </c>
      <c r="P33" s="32">
        <v>0</v>
      </c>
      <c r="Q33" s="32">
        <v>17613747.223464493</v>
      </c>
    </row>
    <row r="34" spans="1:17" x14ac:dyDescent="0.25">
      <c r="A34" s="26" t="s">
        <v>85</v>
      </c>
      <c r="B34" s="27" t="s">
        <v>86</v>
      </c>
      <c r="C34" s="31" t="s">
        <v>90</v>
      </c>
      <c r="D34" s="27" t="s">
        <v>46</v>
      </c>
      <c r="E34" s="32">
        <v>243134.08423703263</v>
      </c>
      <c r="F34" s="32">
        <v>206663.97160147774</v>
      </c>
      <c r="G34" s="32">
        <v>206663.97160147774</v>
      </c>
      <c r="H34" s="32">
        <v>4696400</v>
      </c>
      <c r="I34" s="33">
        <v>1</v>
      </c>
      <c r="J34" s="34" t="b">
        <v>0</v>
      </c>
      <c r="K34" s="32">
        <v>4696400</v>
      </c>
      <c r="L34" s="32">
        <v>3206980.25</v>
      </c>
      <c r="M34" s="32">
        <v>0</v>
      </c>
      <c r="N34" s="35" t="s">
        <v>383</v>
      </c>
      <c r="O34" s="33">
        <v>0.30533118789419245</v>
      </c>
      <c r="P34" s="32">
        <v>0</v>
      </c>
      <c r="Q34" s="32">
        <v>17613747.223464493</v>
      </c>
    </row>
    <row r="35" spans="1:17" x14ac:dyDescent="0.25">
      <c r="A35" s="26" t="s">
        <v>91</v>
      </c>
      <c r="B35" s="30" t="s">
        <v>92</v>
      </c>
      <c r="C35" s="31" t="s">
        <v>93</v>
      </c>
      <c r="D35" s="30" t="s">
        <v>94</v>
      </c>
      <c r="E35" s="40">
        <v>206758</v>
      </c>
      <c r="F35" s="41">
        <v>206758</v>
      </c>
      <c r="G35" s="40">
        <v>206758</v>
      </c>
      <c r="H35" s="40">
        <f>MAX(F35:G35)</f>
        <v>206758</v>
      </c>
      <c r="I35" s="42">
        <v>1</v>
      </c>
      <c r="J35" s="34" t="b">
        <v>0</v>
      </c>
      <c r="K35" s="32">
        <v>1948525</v>
      </c>
      <c r="L35" s="32">
        <v>5204166.5</v>
      </c>
      <c r="M35" s="32">
        <v>1948525</v>
      </c>
      <c r="N35" s="27"/>
      <c r="O35" s="42">
        <v>0.4093</v>
      </c>
      <c r="P35" s="32">
        <v>797531.28249999997</v>
      </c>
      <c r="Q35" s="32">
        <v>18411278.505964492</v>
      </c>
    </row>
    <row r="36" spans="1:17" x14ac:dyDescent="0.25">
      <c r="A36" s="28" t="s">
        <v>91</v>
      </c>
      <c r="B36" s="30" t="s">
        <v>92</v>
      </c>
      <c r="C36" s="31" t="s">
        <v>95</v>
      </c>
      <c r="D36" s="30" t="s">
        <v>4</v>
      </c>
      <c r="E36" s="40">
        <v>206758</v>
      </c>
      <c r="F36" s="41">
        <v>206758</v>
      </c>
      <c r="G36" s="40">
        <v>206758</v>
      </c>
      <c r="H36" s="40">
        <f>MAX(F36:G36)</f>
        <v>206758</v>
      </c>
      <c r="I36" s="42">
        <v>1</v>
      </c>
      <c r="J36" s="34" t="b">
        <v>0</v>
      </c>
      <c r="K36" s="32">
        <v>5987150</v>
      </c>
      <c r="L36" s="32">
        <v>5204166.5</v>
      </c>
      <c r="M36" s="32">
        <v>3255641.5</v>
      </c>
      <c r="N36" s="43" t="s">
        <v>383</v>
      </c>
      <c r="O36" s="37">
        <v>0.36027000989083879</v>
      </c>
      <c r="P36" s="32">
        <v>1172909.9954060253</v>
      </c>
      <c r="Q36" s="32">
        <v>19584188.501370516</v>
      </c>
    </row>
    <row r="37" spans="1:17" x14ac:dyDescent="0.25">
      <c r="A37" s="26" t="s">
        <v>96</v>
      </c>
      <c r="B37" s="27" t="s">
        <v>97</v>
      </c>
      <c r="C37" s="31" t="s">
        <v>98</v>
      </c>
      <c r="D37" s="27" t="s">
        <v>4</v>
      </c>
      <c r="E37" s="32">
        <v>206758.39499999999</v>
      </c>
      <c r="F37" s="32">
        <v>206758.39499999999</v>
      </c>
      <c r="G37" s="32">
        <v>206758.39499999999</v>
      </c>
      <c r="H37" s="32">
        <v>205096</v>
      </c>
      <c r="I37" s="33">
        <v>1</v>
      </c>
      <c r="J37" s="34" t="b">
        <v>0</v>
      </c>
      <c r="K37" s="32">
        <v>205096</v>
      </c>
      <c r="L37" s="32">
        <v>100000</v>
      </c>
      <c r="M37" s="32">
        <v>100000</v>
      </c>
      <c r="N37" s="35"/>
      <c r="O37" s="33">
        <v>0.40926172857142862</v>
      </c>
      <c r="P37" s="32">
        <v>40926.172857142861</v>
      </c>
      <c r="Q37" s="32">
        <v>19625114.674227659</v>
      </c>
    </row>
    <row r="38" spans="1:17" x14ac:dyDescent="0.25">
      <c r="A38" s="26" t="s">
        <v>99</v>
      </c>
      <c r="B38" s="27" t="s">
        <v>100</v>
      </c>
      <c r="C38" s="31" t="s">
        <v>101</v>
      </c>
      <c r="D38" s="27" t="s">
        <v>102</v>
      </c>
      <c r="E38" s="32">
        <v>231270.72285441303</v>
      </c>
      <c r="F38" s="32">
        <v>208143.65056897173</v>
      </c>
      <c r="G38" s="32">
        <v>208143.65056897173</v>
      </c>
      <c r="H38" s="32">
        <v>3743125</v>
      </c>
      <c r="I38" s="33">
        <v>0.94</v>
      </c>
      <c r="J38" s="34" t="b">
        <v>0</v>
      </c>
      <c r="K38" s="32">
        <v>3518537.5</v>
      </c>
      <c r="L38" s="32">
        <v>3165008</v>
      </c>
      <c r="M38" s="32">
        <v>3165008</v>
      </c>
      <c r="N38" s="35"/>
      <c r="O38" s="33">
        <v>0.33922650613024852</v>
      </c>
      <c r="P38" s="32">
        <v>1073654.6057142855</v>
      </c>
      <c r="Q38" s="32">
        <v>20698769.279941943</v>
      </c>
    </row>
    <row r="39" spans="1:17" x14ac:dyDescent="0.25">
      <c r="A39" s="26" t="s">
        <v>103</v>
      </c>
      <c r="B39" s="27" t="s">
        <v>104</v>
      </c>
      <c r="C39" s="31" t="s">
        <v>105</v>
      </c>
      <c r="D39" s="27" t="s">
        <v>63</v>
      </c>
      <c r="E39" s="32">
        <v>246733.40313920786</v>
      </c>
      <c r="F39" s="32">
        <v>209723.39266832668</v>
      </c>
      <c r="G39" s="32">
        <v>209723.39266832668</v>
      </c>
      <c r="H39" s="32">
        <v>107088</v>
      </c>
      <c r="I39" s="33">
        <v>1</v>
      </c>
      <c r="J39" s="34" t="b">
        <v>0</v>
      </c>
      <c r="K39" s="32">
        <v>107088</v>
      </c>
      <c r="L39" s="32">
        <v>729403.75000000012</v>
      </c>
      <c r="M39" s="32">
        <v>107088</v>
      </c>
      <c r="N39" s="35"/>
      <c r="O39" s="33">
        <v>0.29504741960226322</v>
      </c>
      <c r="P39" s="32">
        <v>31596.038070367162</v>
      </c>
      <c r="Q39" s="32">
        <v>20730365.318012308</v>
      </c>
    </row>
    <row r="40" spans="1:17" x14ac:dyDescent="0.25">
      <c r="A40" s="26" t="s">
        <v>103</v>
      </c>
      <c r="B40" s="27" t="s">
        <v>104</v>
      </c>
      <c r="C40" s="31" t="s">
        <v>106</v>
      </c>
      <c r="D40" s="27" t="s">
        <v>61</v>
      </c>
      <c r="E40" s="32">
        <v>246733.40313920786</v>
      </c>
      <c r="F40" s="32">
        <v>209723.39266832668</v>
      </c>
      <c r="G40" s="32">
        <v>209723.39266832668</v>
      </c>
      <c r="H40" s="32">
        <v>156800</v>
      </c>
      <c r="I40" s="33">
        <v>1</v>
      </c>
      <c r="J40" s="34" t="b">
        <v>0</v>
      </c>
      <c r="K40" s="32">
        <v>156800</v>
      </c>
      <c r="L40" s="32">
        <v>729403.75000000012</v>
      </c>
      <c r="M40" s="32">
        <v>156800</v>
      </c>
      <c r="N40" s="35"/>
      <c r="O40" s="33">
        <v>0.29504741960226322</v>
      </c>
      <c r="P40" s="32">
        <v>46263.435393634871</v>
      </c>
      <c r="Q40" s="32">
        <v>20776628.753405944</v>
      </c>
    </row>
    <row r="41" spans="1:17" x14ac:dyDescent="0.25">
      <c r="A41" s="26" t="s">
        <v>103</v>
      </c>
      <c r="B41" s="27" t="s">
        <v>104</v>
      </c>
      <c r="C41" s="31" t="s">
        <v>107</v>
      </c>
      <c r="D41" s="27" t="s">
        <v>57</v>
      </c>
      <c r="E41" s="32">
        <v>246733.40313920786</v>
      </c>
      <c r="F41" s="32">
        <v>209723.39266832668</v>
      </c>
      <c r="G41" s="32">
        <v>209723.39266832668</v>
      </c>
      <c r="H41" s="32">
        <v>628950</v>
      </c>
      <c r="I41" s="33">
        <v>1</v>
      </c>
      <c r="J41" s="34" t="b">
        <v>0</v>
      </c>
      <c r="K41" s="32">
        <v>628950</v>
      </c>
      <c r="L41" s="32">
        <v>729403.75000000012</v>
      </c>
      <c r="M41" s="32">
        <v>465515.75000000012</v>
      </c>
      <c r="N41" s="35" t="s">
        <v>383</v>
      </c>
      <c r="O41" s="33">
        <v>0.29504741960226322</v>
      </c>
      <c r="P41" s="32">
        <v>137349.22082171231</v>
      </c>
      <c r="Q41" s="32">
        <v>20913977.974227656</v>
      </c>
    </row>
    <row r="42" spans="1:17" x14ac:dyDescent="0.25">
      <c r="A42" s="26" t="s">
        <v>108</v>
      </c>
      <c r="B42" s="27" t="s">
        <v>109</v>
      </c>
      <c r="C42" s="31" t="s">
        <v>110</v>
      </c>
      <c r="D42" s="27" t="s">
        <v>111</v>
      </c>
      <c r="E42" s="32">
        <v>216184.20191910956</v>
      </c>
      <c r="F42" s="32">
        <v>216184.20191910956</v>
      </c>
      <c r="G42" s="32">
        <v>216184.20191910956</v>
      </c>
      <c r="H42" s="32">
        <v>2637906</v>
      </c>
      <c r="I42" s="33">
        <v>1</v>
      </c>
      <c r="J42" s="34" t="b">
        <v>0</v>
      </c>
      <c r="K42" s="32">
        <v>2637906</v>
      </c>
      <c r="L42" s="32">
        <v>1145765.75</v>
      </c>
      <c r="M42" s="32">
        <v>1145765.75</v>
      </c>
      <c r="N42" s="35"/>
      <c r="O42" s="33">
        <v>0.38233085165968694</v>
      </c>
      <c r="P42" s="32">
        <v>438061.59499999997</v>
      </c>
      <c r="Q42" s="32">
        <v>21352039.569227654</v>
      </c>
    </row>
    <row r="43" spans="1:17" x14ac:dyDescent="0.25">
      <c r="A43" s="26" t="s">
        <v>108</v>
      </c>
      <c r="B43" s="27" t="s">
        <v>109</v>
      </c>
      <c r="C43" s="31" t="s">
        <v>112</v>
      </c>
      <c r="D43" s="27" t="s">
        <v>113</v>
      </c>
      <c r="E43" s="32">
        <v>216184.20191910956</v>
      </c>
      <c r="F43" s="32">
        <v>216184.20191910956</v>
      </c>
      <c r="G43" s="32">
        <v>216184.20191910956</v>
      </c>
      <c r="H43" s="32">
        <v>541542</v>
      </c>
      <c r="I43" s="33">
        <v>1</v>
      </c>
      <c r="J43" s="34" t="b">
        <v>0</v>
      </c>
      <c r="K43" s="32">
        <v>541542</v>
      </c>
      <c r="L43" s="32">
        <v>1145765.75</v>
      </c>
      <c r="M43" s="32">
        <v>0</v>
      </c>
      <c r="N43" s="35"/>
      <c r="O43" s="33">
        <v>0.38233085165968694</v>
      </c>
      <c r="P43" s="32">
        <v>0</v>
      </c>
      <c r="Q43" s="32">
        <v>21352039.569227654</v>
      </c>
    </row>
    <row r="44" spans="1:17" x14ac:dyDescent="0.25">
      <c r="A44" s="26" t="s">
        <v>108</v>
      </c>
      <c r="B44" s="27" t="s">
        <v>109</v>
      </c>
      <c r="C44" s="31" t="s">
        <v>114</v>
      </c>
      <c r="D44" s="27" t="s">
        <v>115</v>
      </c>
      <c r="E44" s="32">
        <v>216184.20191910956</v>
      </c>
      <c r="F44" s="32">
        <v>216184.20191910956</v>
      </c>
      <c r="G44" s="32">
        <v>216184.20191910956</v>
      </c>
      <c r="H44" s="32">
        <v>1495775</v>
      </c>
      <c r="I44" s="33">
        <v>1</v>
      </c>
      <c r="J44" s="34" t="b">
        <v>0</v>
      </c>
      <c r="K44" s="32">
        <v>1495775</v>
      </c>
      <c r="L44" s="32">
        <v>1145765.75</v>
      </c>
      <c r="M44" s="32">
        <v>0</v>
      </c>
      <c r="N44" s="35"/>
      <c r="O44" s="33">
        <v>0.38233085165968694</v>
      </c>
      <c r="P44" s="32">
        <v>0</v>
      </c>
      <c r="Q44" s="32">
        <v>21352039.569227654</v>
      </c>
    </row>
    <row r="45" spans="1:17" x14ac:dyDescent="0.25">
      <c r="A45" s="26" t="s">
        <v>116</v>
      </c>
      <c r="B45" s="27" t="s">
        <v>117</v>
      </c>
      <c r="C45" s="31" t="s">
        <v>118</v>
      </c>
      <c r="D45" s="27" t="s">
        <v>119</v>
      </c>
      <c r="E45" s="32">
        <v>219892.83405405874</v>
      </c>
      <c r="F45" s="32">
        <v>219892.83405405874</v>
      </c>
      <c r="G45" s="32">
        <v>219892.83405405874</v>
      </c>
      <c r="H45" s="32">
        <v>391650</v>
      </c>
      <c r="I45" s="33">
        <v>1</v>
      </c>
      <c r="J45" s="34" t="b">
        <v>0</v>
      </c>
      <c r="K45" s="32">
        <v>391650</v>
      </c>
      <c r="L45" s="32">
        <v>144241.25</v>
      </c>
      <c r="M45" s="32">
        <v>144241.25</v>
      </c>
      <c r="N45" s="35"/>
      <c r="O45" s="33">
        <v>0.37173475984554649</v>
      </c>
      <c r="P45" s="32">
        <v>53619.486428571436</v>
      </c>
      <c r="Q45" s="32">
        <v>21405659.055656224</v>
      </c>
    </row>
    <row r="46" spans="1:17" x14ac:dyDescent="0.25">
      <c r="A46" s="26" t="s">
        <v>120</v>
      </c>
      <c r="B46" s="27" t="s">
        <v>121</v>
      </c>
      <c r="C46" s="31" t="s">
        <v>122</v>
      </c>
      <c r="D46" s="27" t="s">
        <v>4</v>
      </c>
      <c r="E46" s="32">
        <v>221196.21365604553</v>
      </c>
      <c r="F46" s="32">
        <v>221196.21365604553</v>
      </c>
      <c r="G46" s="32">
        <v>221196.21365604553</v>
      </c>
      <c r="H46" s="32">
        <v>730945</v>
      </c>
      <c r="I46" s="33">
        <v>0.93368446253291837</v>
      </c>
      <c r="J46" s="34" t="b">
        <v>0</v>
      </c>
      <c r="K46" s="32">
        <v>682471.98946612398</v>
      </c>
      <c r="L46" s="32">
        <v>590701.75000000012</v>
      </c>
      <c r="M46" s="32">
        <v>590701.75000000012</v>
      </c>
      <c r="N46" s="35"/>
      <c r="O46" s="33">
        <v>0.36801081812558423</v>
      </c>
      <c r="P46" s="32">
        <v>217384.63428571436</v>
      </c>
      <c r="Q46" s="32">
        <v>21623043.689941939</v>
      </c>
    </row>
    <row r="47" spans="1:17" x14ac:dyDescent="0.25">
      <c r="A47" s="26" t="s">
        <v>123</v>
      </c>
      <c r="B47" s="27" t="s">
        <v>124</v>
      </c>
      <c r="C47" s="31" t="s">
        <v>125</v>
      </c>
      <c r="D47" s="27" t="s">
        <v>126</v>
      </c>
      <c r="E47" s="32">
        <v>227766.75649375416</v>
      </c>
      <c r="F47" s="32">
        <v>227766.75649375416</v>
      </c>
      <c r="G47" s="32">
        <v>227766.75649375416</v>
      </c>
      <c r="H47" s="32">
        <v>11054600</v>
      </c>
      <c r="I47" s="33">
        <v>0.73663834993379007</v>
      </c>
      <c r="J47" s="34" t="b">
        <v>0</v>
      </c>
      <c r="K47" s="32">
        <v>8143242.3031780757</v>
      </c>
      <c r="L47" s="32">
        <v>12952292</v>
      </c>
      <c r="M47" s="32">
        <v>8143242.3031780757</v>
      </c>
      <c r="N47" s="35"/>
      <c r="O47" s="33">
        <v>0.34923783858927382</v>
      </c>
      <c r="P47" s="32">
        <v>2843928.3410706511</v>
      </c>
      <c r="Q47" s="32">
        <v>24466972.031012591</v>
      </c>
    </row>
    <row r="48" spans="1:17" x14ac:dyDescent="0.25">
      <c r="A48" s="27" t="s">
        <v>123</v>
      </c>
      <c r="B48" s="27" t="s">
        <v>124</v>
      </c>
      <c r="C48" s="31" t="s">
        <v>127</v>
      </c>
      <c r="D48" s="27" t="s">
        <v>128</v>
      </c>
      <c r="E48" s="32">
        <v>227766.75649375416</v>
      </c>
      <c r="F48" s="32">
        <v>227766.75649375416</v>
      </c>
      <c r="G48" s="32">
        <v>227766.75649375416</v>
      </c>
      <c r="H48" s="27">
        <v>2080774</v>
      </c>
      <c r="I48" s="33">
        <v>0.89385896729776249</v>
      </c>
      <c r="J48" s="38" t="b">
        <v>0</v>
      </c>
      <c r="K48" s="32">
        <v>1859918.4988200346</v>
      </c>
      <c r="L48" s="32">
        <v>12952292</v>
      </c>
      <c r="M48" s="32">
        <v>1859918.4988200346</v>
      </c>
      <c r="N48" s="27"/>
      <c r="O48" s="37">
        <v>0.34923783858927382</v>
      </c>
      <c r="P48" s="39">
        <v>3493482.2575507672</v>
      </c>
      <c r="Q48" s="32">
        <v>25116525.947492708</v>
      </c>
    </row>
    <row r="49" spans="1:17" x14ac:dyDescent="0.25">
      <c r="A49" s="26" t="s">
        <v>129</v>
      </c>
      <c r="B49" s="27" t="s">
        <v>130</v>
      </c>
      <c r="C49" s="31" t="s">
        <v>131</v>
      </c>
      <c r="D49" s="27" t="s">
        <v>132</v>
      </c>
      <c r="E49" s="32">
        <v>256652.24771755567</v>
      </c>
      <c r="F49" s="32">
        <v>230987.0229458001</v>
      </c>
      <c r="G49" s="32">
        <v>230987.0229458001</v>
      </c>
      <c r="H49" s="32">
        <v>3167707</v>
      </c>
      <c r="I49" s="33">
        <v>1</v>
      </c>
      <c r="J49" s="34" t="b">
        <v>0</v>
      </c>
      <c r="K49" s="32">
        <v>3167707</v>
      </c>
      <c r="L49" s="32">
        <v>1673781.25</v>
      </c>
      <c r="M49" s="32">
        <v>1673781.25</v>
      </c>
      <c r="N49" s="35"/>
      <c r="O49" s="33">
        <v>0.26670786366412669</v>
      </c>
      <c r="P49" s="32">
        <v>446410.62142857153</v>
      </c>
      <c r="Q49" s="32">
        <v>25562936.568921279</v>
      </c>
    </row>
    <row r="50" spans="1:17" x14ac:dyDescent="0.25">
      <c r="A50" s="26" t="s">
        <v>133</v>
      </c>
      <c r="B50" s="27" t="s">
        <v>134</v>
      </c>
      <c r="C50" s="31" t="s">
        <v>135</v>
      </c>
      <c r="D50" s="27" t="s">
        <v>136</v>
      </c>
      <c r="E50" s="32">
        <v>241529.23554989212</v>
      </c>
      <c r="F50" s="32">
        <v>241529.23554989212</v>
      </c>
      <c r="G50" s="32">
        <v>241529.23554989212</v>
      </c>
      <c r="H50" s="32">
        <v>1526250</v>
      </c>
      <c r="I50" s="33">
        <v>1</v>
      </c>
      <c r="J50" s="34" t="b">
        <v>0</v>
      </c>
      <c r="K50" s="32">
        <v>1526250</v>
      </c>
      <c r="L50" s="32">
        <v>961727.25</v>
      </c>
      <c r="M50" s="32">
        <v>961727.25</v>
      </c>
      <c r="N50" s="35"/>
      <c r="O50" s="33">
        <v>0.30991646985745103</v>
      </c>
      <c r="P50" s="32">
        <v>298055.11428571428</v>
      </c>
      <c r="Q50" s="32">
        <v>25860991.683206994</v>
      </c>
    </row>
    <row r="51" spans="1:17" x14ac:dyDescent="0.25">
      <c r="A51" s="26" t="s">
        <v>137</v>
      </c>
      <c r="B51" s="27" t="s">
        <v>138</v>
      </c>
      <c r="C51" s="31" t="s">
        <v>139</v>
      </c>
      <c r="D51" s="27" t="s">
        <v>37</v>
      </c>
      <c r="E51" s="32">
        <v>243609.17193654182</v>
      </c>
      <c r="F51" s="32">
        <v>243609.17193654182</v>
      </c>
      <c r="G51" s="32">
        <v>243609.17193654182</v>
      </c>
      <c r="H51" s="32">
        <v>726744</v>
      </c>
      <c r="I51" s="33">
        <v>1</v>
      </c>
      <c r="J51" s="34" t="b">
        <v>0</v>
      </c>
      <c r="K51" s="32">
        <v>726744</v>
      </c>
      <c r="L51" s="32">
        <v>159317.5</v>
      </c>
      <c r="M51" s="32">
        <v>159317.5</v>
      </c>
      <c r="N51" s="35"/>
      <c r="O51" s="33">
        <v>0.30397379446702333</v>
      </c>
      <c r="P51" s="32">
        <v>48428.344999999987</v>
      </c>
      <c r="Q51" s="32">
        <v>25909420.028206993</v>
      </c>
    </row>
    <row r="52" spans="1:17" x14ac:dyDescent="0.25">
      <c r="A52" s="26" t="s">
        <v>140</v>
      </c>
      <c r="B52" s="27" t="s">
        <v>141</v>
      </c>
      <c r="C52" s="31" t="s">
        <v>142</v>
      </c>
      <c r="D52" s="27" t="s">
        <v>143</v>
      </c>
      <c r="E52" s="32">
        <v>244680.76716220033</v>
      </c>
      <c r="F52" s="32">
        <v>244680.76716220033</v>
      </c>
      <c r="G52" s="32">
        <v>244680.76716220033</v>
      </c>
      <c r="H52" s="32">
        <v>1658750</v>
      </c>
      <c r="I52" s="33">
        <v>0.94</v>
      </c>
      <c r="J52" s="34" t="b">
        <v>0</v>
      </c>
      <c r="K52" s="32">
        <v>1559225</v>
      </c>
      <c r="L52" s="32">
        <v>2279074.75</v>
      </c>
      <c r="M52" s="32">
        <v>1559225</v>
      </c>
      <c r="N52" s="35"/>
      <c r="O52" s="33">
        <v>0.30091209382228479</v>
      </c>
      <c r="P52" s="32">
        <v>469189.65949005197</v>
      </c>
      <c r="Q52" s="32">
        <v>26378609.687697046</v>
      </c>
    </row>
    <row r="53" spans="1:17" x14ac:dyDescent="0.25">
      <c r="A53" s="26" t="s">
        <v>144</v>
      </c>
      <c r="B53" s="27" t="s">
        <v>145</v>
      </c>
      <c r="C53" s="31" t="s">
        <v>146</v>
      </c>
      <c r="D53" s="27" t="s">
        <v>147</v>
      </c>
      <c r="E53" s="32">
        <v>246691.70593503595</v>
      </c>
      <c r="F53" s="32">
        <v>246691.70593503595</v>
      </c>
      <c r="G53" s="32">
        <v>246691.70593503595</v>
      </c>
      <c r="H53" s="32">
        <v>2668500</v>
      </c>
      <c r="I53" s="33">
        <v>1</v>
      </c>
      <c r="J53" s="34" t="b">
        <v>0</v>
      </c>
      <c r="K53" s="32">
        <v>2668500</v>
      </c>
      <c r="L53" s="32">
        <v>640623.75000000012</v>
      </c>
      <c r="M53" s="32">
        <v>640623.75000000012</v>
      </c>
      <c r="N53" s="35"/>
      <c r="O53" s="33">
        <v>0.29516655447132589</v>
      </c>
      <c r="P53" s="32">
        <v>189090.7050000001</v>
      </c>
      <c r="Q53" s="32">
        <v>26567700.392697047</v>
      </c>
    </row>
    <row r="54" spans="1:17" x14ac:dyDescent="0.25">
      <c r="A54" s="26" t="s">
        <v>148</v>
      </c>
      <c r="B54" s="27" t="s">
        <v>149</v>
      </c>
      <c r="C54" s="31" t="s">
        <v>150</v>
      </c>
      <c r="D54" s="27" t="s">
        <v>76</v>
      </c>
      <c r="E54" s="32">
        <v>248541.00722034514</v>
      </c>
      <c r="F54" s="32">
        <v>248541.00722034514</v>
      </c>
      <c r="G54" s="32">
        <v>248541.00722034514</v>
      </c>
      <c r="H54" s="32">
        <v>1232850</v>
      </c>
      <c r="I54" s="33">
        <v>0.96</v>
      </c>
      <c r="J54" s="34" t="b">
        <v>0</v>
      </c>
      <c r="K54" s="32">
        <v>1183536</v>
      </c>
      <c r="L54" s="32">
        <v>744216.5</v>
      </c>
      <c r="M54" s="32">
        <v>744216.5</v>
      </c>
      <c r="N54" s="35"/>
      <c r="O54" s="33">
        <v>0.2898828365132996</v>
      </c>
      <c r="P54" s="32">
        <v>215735.59000000003</v>
      </c>
      <c r="Q54" s="32">
        <v>26783435.982697047</v>
      </c>
    </row>
    <row r="55" spans="1:17" x14ac:dyDescent="0.25">
      <c r="A55" s="26" t="s">
        <v>151</v>
      </c>
      <c r="B55" s="27" t="s">
        <v>152</v>
      </c>
      <c r="C55" s="31" t="s">
        <v>153</v>
      </c>
      <c r="D55" s="27" t="s">
        <v>48</v>
      </c>
      <c r="E55" s="32">
        <v>294350.95784895169</v>
      </c>
      <c r="F55" s="32">
        <v>250198.31417160892</v>
      </c>
      <c r="G55" s="32">
        <v>250198.31417160892</v>
      </c>
      <c r="H55" s="32">
        <v>832650</v>
      </c>
      <c r="I55" s="33">
        <v>1</v>
      </c>
      <c r="J55" s="34" t="b">
        <v>0</v>
      </c>
      <c r="K55" s="32">
        <v>832650</v>
      </c>
      <c r="L55" s="32">
        <v>561949.25</v>
      </c>
      <c r="M55" s="32">
        <v>561949.25</v>
      </c>
      <c r="N55" s="35" t="s">
        <v>383</v>
      </c>
      <c r="O55" s="33">
        <v>0.15899726328870945</v>
      </c>
      <c r="P55" s="32">
        <v>89348.392857142811</v>
      </c>
      <c r="Q55" s="32">
        <v>26872784.375554189</v>
      </c>
    </row>
    <row r="56" spans="1:17" x14ac:dyDescent="0.25">
      <c r="A56" s="26" t="s">
        <v>151</v>
      </c>
      <c r="B56" s="27" t="s">
        <v>152</v>
      </c>
      <c r="C56" s="31" t="s">
        <v>154</v>
      </c>
      <c r="D56" s="27" t="s">
        <v>46</v>
      </c>
      <c r="E56" s="32">
        <v>294350.95784895169</v>
      </c>
      <c r="F56" s="32">
        <v>250198.31417160892</v>
      </c>
      <c r="G56" s="32">
        <v>250198.31417160892</v>
      </c>
      <c r="H56" s="32">
        <v>1050631</v>
      </c>
      <c r="I56" s="33">
        <v>1</v>
      </c>
      <c r="J56" s="34" t="b">
        <v>0</v>
      </c>
      <c r="K56" s="32">
        <v>1050631</v>
      </c>
      <c r="L56" s="32">
        <v>561949.25</v>
      </c>
      <c r="M56" s="32">
        <v>0</v>
      </c>
      <c r="N56" s="35" t="s">
        <v>383</v>
      </c>
      <c r="O56" s="33">
        <v>0.15899726328870945</v>
      </c>
      <c r="P56" s="32">
        <v>0</v>
      </c>
      <c r="Q56" s="32">
        <v>26872784.375554189</v>
      </c>
    </row>
    <row r="57" spans="1:17" x14ac:dyDescent="0.25">
      <c r="A57" s="26" t="s">
        <v>155</v>
      </c>
      <c r="B57" s="27" t="s">
        <v>156</v>
      </c>
      <c r="C57" s="31" t="s">
        <v>157</v>
      </c>
      <c r="D57" s="27" t="s">
        <v>158</v>
      </c>
      <c r="E57" s="32">
        <v>257484.19787942112</v>
      </c>
      <c r="F57" s="32">
        <v>257484.19787942112</v>
      </c>
      <c r="G57" s="32">
        <v>257484.19787942112</v>
      </c>
      <c r="H57" s="32">
        <v>2056988</v>
      </c>
      <c r="I57" s="33">
        <v>1</v>
      </c>
      <c r="J57" s="34" t="b">
        <v>0</v>
      </c>
      <c r="K57" s="32">
        <v>2056988</v>
      </c>
      <c r="L57" s="32">
        <v>1389149</v>
      </c>
      <c r="M57" s="32">
        <v>1389149</v>
      </c>
      <c r="N57" s="35"/>
      <c r="O57" s="33">
        <v>0.264330863201654</v>
      </c>
      <c r="P57" s="32">
        <v>367194.95428571443</v>
      </c>
      <c r="Q57" s="32">
        <v>27239979.329839904</v>
      </c>
    </row>
    <row r="58" spans="1:17" x14ac:dyDescent="0.25">
      <c r="A58" s="26" t="s">
        <v>159</v>
      </c>
      <c r="B58" s="27" t="s">
        <v>160</v>
      </c>
      <c r="C58" s="31" t="s">
        <v>161</v>
      </c>
      <c r="D58" s="27" t="s">
        <v>4</v>
      </c>
      <c r="E58" s="32">
        <v>257899.7965929147</v>
      </c>
      <c r="F58" s="32">
        <v>257899.7965929147</v>
      </c>
      <c r="G58" s="32">
        <v>257899.7965929147</v>
      </c>
      <c r="H58" s="32">
        <v>1998612</v>
      </c>
      <c r="I58" s="33">
        <v>0.89204416135881104</v>
      </c>
      <c r="J58" s="34" t="b">
        <v>0</v>
      </c>
      <c r="K58" s="32">
        <v>1782850.1654216561</v>
      </c>
      <c r="L58" s="32">
        <v>752432</v>
      </c>
      <c r="M58" s="32">
        <v>752432</v>
      </c>
      <c r="N58" s="35"/>
      <c r="O58" s="33">
        <v>0.26314343830595799</v>
      </c>
      <c r="P58" s="32">
        <v>197997.54357142857</v>
      </c>
      <c r="Q58" s="32">
        <v>27437976.873411331</v>
      </c>
    </row>
    <row r="59" spans="1:17" x14ac:dyDescent="0.25">
      <c r="A59" s="26" t="s">
        <v>162</v>
      </c>
      <c r="B59" s="27" t="s">
        <v>163</v>
      </c>
      <c r="C59" s="31" t="s">
        <v>164</v>
      </c>
      <c r="D59" s="27" t="s">
        <v>165</v>
      </c>
      <c r="E59" s="32">
        <v>261030.3797292549</v>
      </c>
      <c r="F59" s="32">
        <v>261030.3797292549</v>
      </c>
      <c r="G59" s="32">
        <v>261030.3797292549</v>
      </c>
      <c r="H59" s="32">
        <v>8880750</v>
      </c>
      <c r="I59" s="33">
        <v>1</v>
      </c>
      <c r="J59" s="34" t="b">
        <v>0</v>
      </c>
      <c r="K59" s="32">
        <v>8880750</v>
      </c>
      <c r="L59" s="32">
        <v>13500243.75</v>
      </c>
      <c r="M59" s="32">
        <v>8880750</v>
      </c>
      <c r="N59" s="35"/>
      <c r="O59" s="33">
        <v>0.25419891505927172</v>
      </c>
      <c r="P59" s="32">
        <v>2257477.0149126272</v>
      </c>
      <c r="Q59" s="32">
        <v>29695453.888323959</v>
      </c>
    </row>
    <row r="60" spans="1:17" x14ac:dyDescent="0.25">
      <c r="A60" s="26" t="s">
        <v>162</v>
      </c>
      <c r="B60" s="27" t="s">
        <v>163</v>
      </c>
      <c r="C60" s="31" t="s">
        <v>166</v>
      </c>
      <c r="D60" s="27" t="s">
        <v>167</v>
      </c>
      <c r="E60" s="32">
        <v>261030.3797292549</v>
      </c>
      <c r="F60" s="32">
        <v>261030.3797292549</v>
      </c>
      <c r="G60" s="32">
        <v>261030.3797292549</v>
      </c>
      <c r="H60" s="32">
        <v>16109662</v>
      </c>
      <c r="I60" s="33">
        <v>1</v>
      </c>
      <c r="J60" s="34" t="b">
        <v>0</v>
      </c>
      <c r="K60" s="32">
        <v>16109662</v>
      </c>
      <c r="L60" s="32">
        <v>13500243.75</v>
      </c>
      <c r="M60" s="32">
        <v>4619493.75</v>
      </c>
      <c r="N60" s="35"/>
      <c r="O60" s="33">
        <v>0.25419891505927172</v>
      </c>
      <c r="P60" s="32">
        <v>1174270.2993730865</v>
      </c>
      <c r="Q60" s="32">
        <v>30869724.187697046</v>
      </c>
    </row>
    <row r="61" spans="1:17" x14ac:dyDescent="0.25">
      <c r="A61" s="26" t="s">
        <v>162</v>
      </c>
      <c r="B61" s="27" t="s">
        <v>163</v>
      </c>
      <c r="C61" s="31" t="s">
        <v>168</v>
      </c>
      <c r="D61" s="27" t="s">
        <v>169</v>
      </c>
      <c r="E61" s="32">
        <v>261030.3797292549</v>
      </c>
      <c r="F61" s="32">
        <v>261030.3797292549</v>
      </c>
      <c r="G61" s="32">
        <v>261030.3797292549</v>
      </c>
      <c r="H61" s="32">
        <v>6675800</v>
      </c>
      <c r="I61" s="33">
        <v>1</v>
      </c>
      <c r="J61" s="34" t="b">
        <v>0</v>
      </c>
      <c r="K61" s="32">
        <v>6675800</v>
      </c>
      <c r="L61" s="32">
        <v>13500243.75</v>
      </c>
      <c r="M61" s="32">
        <v>0</v>
      </c>
      <c r="N61" s="35"/>
      <c r="O61" s="33">
        <v>0.25419891505927172</v>
      </c>
      <c r="P61" s="32">
        <v>0</v>
      </c>
      <c r="Q61" s="32">
        <v>30869724.187697046</v>
      </c>
    </row>
    <row r="62" spans="1:17" x14ac:dyDescent="0.25">
      <c r="A62" s="26" t="s">
        <v>170</v>
      </c>
      <c r="B62" s="27" t="s">
        <v>171</v>
      </c>
      <c r="C62" s="31" t="s">
        <v>172</v>
      </c>
      <c r="D62" s="27" t="s">
        <v>173</v>
      </c>
      <c r="E62" s="32">
        <v>291557.51736486616</v>
      </c>
      <c r="F62" s="32">
        <v>262401.76562837954</v>
      </c>
      <c r="G62" s="32">
        <v>262401.76562837954</v>
      </c>
      <c r="H62" s="32">
        <v>269475</v>
      </c>
      <c r="I62" s="33">
        <v>0.65066933333333332</v>
      </c>
      <c r="J62" s="34" t="b">
        <v>0</v>
      </c>
      <c r="K62" s="32">
        <v>175339.11859999999</v>
      </c>
      <c r="L62" s="32">
        <v>2241199.25</v>
      </c>
      <c r="M62" s="32">
        <v>175339.11859999999</v>
      </c>
      <c r="N62" s="35"/>
      <c r="O62" s="33">
        <v>0.1669785218146681</v>
      </c>
      <c r="P62" s="32">
        <v>29277.866840114777</v>
      </c>
      <c r="Q62" s="32">
        <v>30899002.054537158</v>
      </c>
    </row>
    <row r="63" spans="1:17" x14ac:dyDescent="0.25">
      <c r="A63" s="26" t="s">
        <v>170</v>
      </c>
      <c r="B63" s="27" t="s">
        <v>171</v>
      </c>
      <c r="C63" s="31" t="s">
        <v>174</v>
      </c>
      <c r="D63" s="27" t="s">
        <v>175</v>
      </c>
      <c r="E63" s="32">
        <v>291557.51736486616</v>
      </c>
      <c r="F63" s="32">
        <v>262401.76562837954</v>
      </c>
      <c r="G63" s="32">
        <v>262401.76562837954</v>
      </c>
      <c r="H63" s="32">
        <v>458262</v>
      </c>
      <c r="I63" s="33">
        <v>0.54118319053447572</v>
      </c>
      <c r="J63" s="34" t="b">
        <v>0</v>
      </c>
      <c r="K63" s="32">
        <v>248003.69126070992</v>
      </c>
      <c r="L63" s="32">
        <v>2241199.25</v>
      </c>
      <c r="M63" s="32">
        <v>248003.69126070992</v>
      </c>
      <c r="N63" s="35"/>
      <c r="O63" s="33">
        <v>0.1669785218146681</v>
      </c>
      <c r="P63" s="32">
        <v>41411.289771294665</v>
      </c>
      <c r="Q63" s="32">
        <v>30940413.344308455</v>
      </c>
    </row>
    <row r="64" spans="1:17" x14ac:dyDescent="0.25">
      <c r="A64" s="26" t="s">
        <v>176</v>
      </c>
      <c r="B64" s="27" t="s">
        <v>177</v>
      </c>
      <c r="C64" s="31" t="s">
        <v>178</v>
      </c>
      <c r="D64" s="27" t="s">
        <v>179</v>
      </c>
      <c r="E64" s="32">
        <v>264142.439938911</v>
      </c>
      <c r="F64" s="32">
        <v>264142.439938911</v>
      </c>
      <c r="G64" s="32">
        <v>264142.439938911</v>
      </c>
      <c r="H64" s="32">
        <v>671175</v>
      </c>
      <c r="I64" s="33">
        <v>1</v>
      </c>
      <c r="J64" s="34" t="b">
        <v>0</v>
      </c>
      <c r="K64" s="32">
        <v>671175</v>
      </c>
      <c r="L64" s="32">
        <v>330174.25</v>
      </c>
      <c r="M64" s="32">
        <v>330174.25</v>
      </c>
      <c r="N64" s="35"/>
      <c r="O64" s="33">
        <v>0.24530731446025422</v>
      </c>
      <c r="P64" s="32">
        <v>80994.15857142859</v>
      </c>
      <c r="Q64" s="32">
        <v>31021407.502879884</v>
      </c>
    </row>
    <row r="65" spans="1:17" x14ac:dyDescent="0.25">
      <c r="A65" s="26" t="s">
        <v>180</v>
      </c>
      <c r="B65" s="27" t="s">
        <v>181</v>
      </c>
      <c r="C65" s="31" t="s">
        <v>182</v>
      </c>
      <c r="D65" s="27" t="s">
        <v>61</v>
      </c>
      <c r="E65" s="32">
        <v>266726.99700162944</v>
      </c>
      <c r="F65" s="32">
        <v>266726.99700162944</v>
      </c>
      <c r="G65" s="32">
        <v>266726.99700162944</v>
      </c>
      <c r="H65" s="32">
        <v>934725</v>
      </c>
      <c r="I65" s="33">
        <v>0.25271002710027102</v>
      </c>
      <c r="J65" s="34" t="b">
        <v>0</v>
      </c>
      <c r="K65" s="32">
        <v>236214.38008130083</v>
      </c>
      <c r="L65" s="32">
        <v>1090675.75</v>
      </c>
      <c r="M65" s="32">
        <v>236214.38008130083</v>
      </c>
      <c r="N65" s="35"/>
      <c r="O65" s="33">
        <v>0.23792286570963017</v>
      </c>
      <c r="P65" s="32">
        <v>56200.80223076688</v>
      </c>
      <c r="Q65" s="32">
        <v>31077608.305110652</v>
      </c>
    </row>
    <row r="66" spans="1:17" x14ac:dyDescent="0.25">
      <c r="A66" s="26" t="s">
        <v>183</v>
      </c>
      <c r="B66" s="27" t="s">
        <v>184</v>
      </c>
      <c r="C66" s="31" t="s">
        <v>185</v>
      </c>
      <c r="D66" s="27" t="s">
        <v>4</v>
      </c>
      <c r="E66" s="32">
        <v>268238.53749999998</v>
      </c>
      <c r="F66" s="32">
        <v>268238.53749999998</v>
      </c>
      <c r="G66" s="32">
        <v>268238.53749999998</v>
      </c>
      <c r="H66" s="32">
        <v>196013</v>
      </c>
      <c r="I66" s="33">
        <v>0.7</v>
      </c>
      <c r="J66" s="34" t="b">
        <v>0</v>
      </c>
      <c r="K66" s="32">
        <v>137209.1</v>
      </c>
      <c r="L66" s="32">
        <v>100000</v>
      </c>
      <c r="M66" s="32">
        <v>100000</v>
      </c>
      <c r="N66" s="35"/>
      <c r="O66" s="33">
        <v>0.23360417857142868</v>
      </c>
      <c r="P66" s="32">
        <v>23360.417857142867</v>
      </c>
      <c r="Q66" s="32">
        <v>31100968.722967796</v>
      </c>
    </row>
    <row r="67" spans="1:17" x14ac:dyDescent="0.25">
      <c r="A67" s="26" t="s">
        <v>186</v>
      </c>
      <c r="B67" s="27" t="s">
        <v>187</v>
      </c>
      <c r="C67" s="31" t="s">
        <v>188</v>
      </c>
      <c r="D67" s="27" t="s">
        <v>189</v>
      </c>
      <c r="E67" s="32">
        <v>301767.99585132569</v>
      </c>
      <c r="F67" s="32">
        <v>271591.19626619312</v>
      </c>
      <c r="G67" s="32">
        <v>271591.19626619312</v>
      </c>
      <c r="H67" s="32">
        <v>69600</v>
      </c>
      <c r="I67" s="33">
        <v>0.74906810913173161</v>
      </c>
      <c r="J67" s="34" t="b">
        <v>0</v>
      </c>
      <c r="K67" s="32">
        <v>52135.140395568516</v>
      </c>
      <c r="L67" s="32">
        <v>3494128.25</v>
      </c>
      <c r="M67" s="32">
        <v>52135.140395568516</v>
      </c>
      <c r="N67" s="35"/>
      <c r="O67" s="33">
        <v>0.1378057261390695</v>
      </c>
      <c r="P67" s="32">
        <v>7184.5208795736544</v>
      </c>
      <c r="Q67" s="32">
        <v>31108153.24384737</v>
      </c>
    </row>
    <row r="68" spans="1:17" x14ac:dyDescent="0.25">
      <c r="A68" s="26" t="s">
        <v>186</v>
      </c>
      <c r="B68" s="27" t="s">
        <v>187</v>
      </c>
      <c r="C68" s="31" t="s">
        <v>190</v>
      </c>
      <c r="D68" s="27" t="s">
        <v>191</v>
      </c>
      <c r="E68" s="32">
        <v>301767.99585132569</v>
      </c>
      <c r="F68" s="32">
        <v>271591.19626619312</v>
      </c>
      <c r="G68" s="32">
        <v>271591.19626619312</v>
      </c>
      <c r="H68" s="32">
        <v>903544</v>
      </c>
      <c r="I68" s="33">
        <v>0.58888022480002489</v>
      </c>
      <c r="J68" s="34" t="b">
        <v>0</v>
      </c>
      <c r="K68" s="32">
        <v>532079.19383671368</v>
      </c>
      <c r="L68" s="32">
        <v>3494128.25</v>
      </c>
      <c r="M68" s="32">
        <v>532079.19383671368</v>
      </c>
      <c r="N68" s="35"/>
      <c r="O68" s="33">
        <v>0.1378057261390695</v>
      </c>
      <c r="P68" s="32">
        <v>73323.55967015904</v>
      </c>
      <c r="Q68" s="32">
        <v>31181476.803517528</v>
      </c>
    </row>
    <row r="69" spans="1:17" x14ac:dyDescent="0.25">
      <c r="A69" s="26" t="s">
        <v>192</v>
      </c>
      <c r="B69" s="27" t="s">
        <v>193</v>
      </c>
      <c r="C69" s="31" t="s">
        <v>194</v>
      </c>
      <c r="D69" s="27" t="s">
        <v>4</v>
      </c>
      <c r="E69" s="32">
        <v>305126.64433975634</v>
      </c>
      <c r="F69" s="32">
        <v>274613.9799057807</v>
      </c>
      <c r="G69" s="32">
        <v>274613.9799057807</v>
      </c>
      <c r="H69" s="32">
        <v>3974700</v>
      </c>
      <c r="I69" s="33">
        <v>1</v>
      </c>
      <c r="J69" s="34" t="b">
        <v>0</v>
      </c>
      <c r="K69" s="32">
        <v>3974700</v>
      </c>
      <c r="L69" s="32">
        <v>2527667.25</v>
      </c>
      <c r="M69" s="32">
        <v>2527667.25</v>
      </c>
      <c r="N69" s="35"/>
      <c r="O69" s="33">
        <v>0.12820958760069612</v>
      </c>
      <c r="P69" s="32">
        <v>324071.17571428564</v>
      </c>
      <c r="Q69" s="32">
        <v>31505547.979231812</v>
      </c>
    </row>
    <row r="70" spans="1:17" x14ac:dyDescent="0.25">
      <c r="A70" s="26" t="s">
        <v>195</v>
      </c>
      <c r="B70" s="27" t="s">
        <v>196</v>
      </c>
      <c r="C70" s="31" t="s">
        <v>197</v>
      </c>
      <c r="D70" s="27" t="s">
        <v>198</v>
      </c>
      <c r="E70" s="32">
        <v>282128.5005442542</v>
      </c>
      <c r="F70" s="32">
        <v>282128.5005442542</v>
      </c>
      <c r="G70" s="32">
        <v>282128.5005442542</v>
      </c>
      <c r="H70" s="32">
        <v>222925</v>
      </c>
      <c r="I70" s="33">
        <v>0.85984522785898543</v>
      </c>
      <c r="J70" s="34" t="b">
        <v>0</v>
      </c>
      <c r="K70" s="32">
        <v>191680.99742046432</v>
      </c>
      <c r="L70" s="32">
        <v>247586.5</v>
      </c>
      <c r="M70" s="32">
        <v>191680.99742046432</v>
      </c>
      <c r="N70" s="35"/>
      <c r="O70" s="33">
        <v>0.19391856987355938</v>
      </c>
      <c r="P70" s="32">
        <v>37170.504891713863</v>
      </c>
      <c r="Q70" s="32">
        <v>31542718.484123524</v>
      </c>
    </row>
    <row r="71" spans="1:17" x14ac:dyDescent="0.25">
      <c r="A71" s="26" t="s">
        <v>199</v>
      </c>
      <c r="B71" s="27" t="s">
        <v>200</v>
      </c>
      <c r="C71" s="31" t="s">
        <v>201</v>
      </c>
      <c r="D71" s="27" t="s">
        <v>4</v>
      </c>
      <c r="E71" s="32">
        <v>284321.94302002207</v>
      </c>
      <c r="F71" s="32">
        <v>284321.94302002207</v>
      </c>
      <c r="G71" s="32">
        <v>284321.94302002207</v>
      </c>
      <c r="H71" s="32">
        <v>454425</v>
      </c>
      <c r="I71" s="33">
        <v>0.76470588235294112</v>
      </c>
      <c r="J71" s="34" t="b">
        <v>0</v>
      </c>
      <c r="K71" s="32">
        <v>347501.47058823524</v>
      </c>
      <c r="L71" s="32">
        <v>126123.25000000001</v>
      </c>
      <c r="M71" s="32">
        <v>126123.25000000001</v>
      </c>
      <c r="N71" s="35"/>
      <c r="O71" s="33">
        <v>0.18765159137136556</v>
      </c>
      <c r="P71" s="32">
        <v>23667.228571428583</v>
      </c>
      <c r="Q71" s="32">
        <v>31566385.712694954</v>
      </c>
    </row>
    <row r="72" spans="1:17" x14ac:dyDescent="0.25">
      <c r="A72" s="26" t="s">
        <v>202</v>
      </c>
      <c r="B72" s="27" t="s">
        <v>203</v>
      </c>
      <c r="C72" s="31" t="s">
        <v>204</v>
      </c>
      <c r="D72" s="27" t="s">
        <v>48</v>
      </c>
      <c r="E72" s="32">
        <v>302685.16446074285</v>
      </c>
      <c r="F72" s="32">
        <v>287550.90623770567</v>
      </c>
      <c r="G72" s="32">
        <v>287550.90623770567</v>
      </c>
      <c r="H72" s="32">
        <v>3097038</v>
      </c>
      <c r="I72" s="33">
        <v>1</v>
      </c>
      <c r="J72" s="34" t="b">
        <v>0</v>
      </c>
      <c r="K72" s="32">
        <v>3097038</v>
      </c>
      <c r="L72" s="32">
        <v>1333190.5000000002</v>
      </c>
      <c r="M72" s="32">
        <v>1333190.5000000002</v>
      </c>
      <c r="N72" s="35"/>
      <c r="O72" s="33">
        <v>0.1351852443978776</v>
      </c>
      <c r="P72" s="32">
        <v>180227.68357142867</v>
      </c>
      <c r="Q72" s="32">
        <v>31746613.396266382</v>
      </c>
    </row>
    <row r="73" spans="1:17" x14ac:dyDescent="0.25">
      <c r="A73" s="26" t="s">
        <v>202</v>
      </c>
      <c r="B73" s="27" t="s">
        <v>203</v>
      </c>
      <c r="C73" s="31" t="s">
        <v>205</v>
      </c>
      <c r="D73" s="27" t="s">
        <v>76</v>
      </c>
      <c r="E73" s="32">
        <v>302685.16446074285</v>
      </c>
      <c r="F73" s="32">
        <v>287550.90623770567</v>
      </c>
      <c r="G73" s="32">
        <v>287550.90623770567</v>
      </c>
      <c r="H73" s="32">
        <v>356175</v>
      </c>
      <c r="I73" s="33">
        <v>1</v>
      </c>
      <c r="J73" s="34" t="b">
        <v>0</v>
      </c>
      <c r="K73" s="32">
        <v>356175</v>
      </c>
      <c r="L73" s="32">
        <v>1333190.5000000002</v>
      </c>
      <c r="M73" s="32">
        <v>0</v>
      </c>
      <c r="N73" s="35" t="s">
        <v>383</v>
      </c>
      <c r="O73" s="33">
        <v>0.1351852443978776</v>
      </c>
      <c r="P73" s="32">
        <v>0</v>
      </c>
      <c r="Q73" s="32">
        <v>31746613.396266382</v>
      </c>
    </row>
    <row r="74" spans="1:17" x14ac:dyDescent="0.25">
      <c r="A74" s="26" t="s">
        <v>202</v>
      </c>
      <c r="B74" s="27" t="s">
        <v>203</v>
      </c>
      <c r="C74" s="31" t="s">
        <v>206</v>
      </c>
      <c r="D74" s="27" t="s">
        <v>46</v>
      </c>
      <c r="E74" s="32">
        <v>302685.16446074285</v>
      </c>
      <c r="F74" s="32">
        <v>287550.90623770567</v>
      </c>
      <c r="G74" s="32">
        <v>287550.90623770567</v>
      </c>
      <c r="H74" s="32">
        <v>1772819</v>
      </c>
      <c r="I74" s="33">
        <v>1</v>
      </c>
      <c r="J74" s="34" t="b">
        <v>0</v>
      </c>
      <c r="K74" s="32">
        <v>1772819</v>
      </c>
      <c r="L74" s="32">
        <v>1333190.5000000002</v>
      </c>
      <c r="M74" s="32">
        <v>0</v>
      </c>
      <c r="N74" s="35" t="s">
        <v>383</v>
      </c>
      <c r="O74" s="33">
        <v>0.1351852443978776</v>
      </c>
      <c r="P74" s="32">
        <v>0</v>
      </c>
      <c r="Q74" s="32">
        <v>31746613.396266382</v>
      </c>
    </row>
    <row r="75" spans="1:17" x14ac:dyDescent="0.25">
      <c r="A75" s="26" t="s">
        <v>207</v>
      </c>
      <c r="B75" s="30" t="s">
        <v>208</v>
      </c>
      <c r="C75" s="31" t="s">
        <v>209</v>
      </c>
      <c r="D75" s="30" t="s">
        <v>210</v>
      </c>
      <c r="E75" s="40">
        <v>288122</v>
      </c>
      <c r="F75" s="41">
        <v>288122</v>
      </c>
      <c r="G75" s="40">
        <v>288122</v>
      </c>
      <c r="H75" s="40">
        <v>56000</v>
      </c>
      <c r="I75" s="42">
        <v>1</v>
      </c>
      <c r="J75" s="34" t="b">
        <v>0</v>
      </c>
      <c r="K75" s="32">
        <v>56000</v>
      </c>
      <c r="L75" s="32">
        <v>452105</v>
      </c>
      <c r="M75" s="32">
        <v>56000</v>
      </c>
      <c r="N75" s="27"/>
      <c r="O75" s="42">
        <v>0.17680000000000001</v>
      </c>
      <c r="P75" s="32">
        <v>9900.8000000000011</v>
      </c>
      <c r="Q75" s="32">
        <v>31756514.196266383</v>
      </c>
    </row>
    <row r="76" spans="1:17" x14ac:dyDescent="0.25">
      <c r="A76" s="26" t="s">
        <v>211</v>
      </c>
      <c r="B76" s="27" t="s">
        <v>212</v>
      </c>
      <c r="C76" s="31" t="s">
        <v>213</v>
      </c>
      <c r="D76" s="27" t="s">
        <v>210</v>
      </c>
      <c r="E76" s="32">
        <v>290275.10080367682</v>
      </c>
      <c r="F76" s="32">
        <v>290275.10080367682</v>
      </c>
      <c r="G76" s="32">
        <v>290275.10080367682</v>
      </c>
      <c r="H76" s="32">
        <v>1436162</v>
      </c>
      <c r="I76" s="33">
        <v>1</v>
      </c>
      <c r="J76" s="34" t="b">
        <v>0</v>
      </c>
      <c r="K76" s="32">
        <v>1436162</v>
      </c>
      <c r="L76" s="32">
        <v>1589413.7500000002</v>
      </c>
      <c r="M76" s="32">
        <v>1436162</v>
      </c>
      <c r="N76" s="35"/>
      <c r="O76" s="33">
        <v>0.17064256913235198</v>
      </c>
      <c r="P76" s="32">
        <v>245070.37337025689</v>
      </c>
      <c r="Q76" s="32">
        <v>32001584.569636639</v>
      </c>
    </row>
    <row r="77" spans="1:17" x14ac:dyDescent="0.25">
      <c r="A77" s="26" t="s">
        <v>214</v>
      </c>
      <c r="B77" s="27" t="s">
        <v>215</v>
      </c>
      <c r="C77" s="31" t="s">
        <v>216</v>
      </c>
      <c r="D77" s="27" t="s">
        <v>30</v>
      </c>
      <c r="E77" s="32">
        <v>290618.15524743497</v>
      </c>
      <c r="F77" s="32">
        <v>290618.15524743497</v>
      </c>
      <c r="G77" s="32">
        <v>290618.15524743497</v>
      </c>
      <c r="H77" s="32">
        <v>31500</v>
      </c>
      <c r="I77" s="33">
        <v>1</v>
      </c>
      <c r="J77" s="34" t="b">
        <v>0</v>
      </c>
      <c r="K77" s="32">
        <v>31500</v>
      </c>
      <c r="L77" s="32">
        <v>189716.5</v>
      </c>
      <c r="M77" s="32">
        <v>31500</v>
      </c>
      <c r="N77" s="35"/>
      <c r="O77" s="33">
        <v>0.16966241357875722</v>
      </c>
      <c r="P77" s="32">
        <v>5344.3660277308527</v>
      </c>
      <c r="Q77" s="32">
        <v>32006928.935664371</v>
      </c>
    </row>
    <row r="78" spans="1:17" x14ac:dyDescent="0.25">
      <c r="A78" s="26" t="s">
        <v>214</v>
      </c>
      <c r="B78" s="27" t="s">
        <v>215</v>
      </c>
      <c r="C78" s="31" t="s">
        <v>217</v>
      </c>
      <c r="D78" s="27" t="s">
        <v>218</v>
      </c>
      <c r="E78" s="32">
        <v>290618.15524743497</v>
      </c>
      <c r="F78" s="32">
        <v>290618.15524743497</v>
      </c>
      <c r="G78" s="32">
        <v>290618.15524743497</v>
      </c>
      <c r="H78" s="32">
        <v>156750</v>
      </c>
      <c r="I78" s="33">
        <v>1</v>
      </c>
      <c r="J78" s="34" t="b">
        <v>0</v>
      </c>
      <c r="K78" s="32">
        <v>156750</v>
      </c>
      <c r="L78" s="32">
        <v>189716.5</v>
      </c>
      <c r="M78" s="32">
        <v>156750</v>
      </c>
      <c r="N78" s="35" t="s">
        <v>383</v>
      </c>
      <c r="O78" s="33">
        <v>0.16966241357875722</v>
      </c>
      <c r="P78" s="32">
        <v>26843.393257983444</v>
      </c>
      <c r="Q78" s="32">
        <v>32033523.518992841</v>
      </c>
    </row>
    <row r="79" spans="1:17" x14ac:dyDescent="0.25">
      <c r="A79" s="28" t="s">
        <v>219</v>
      </c>
      <c r="B79" s="29" t="s">
        <v>220</v>
      </c>
      <c r="C79" s="31" t="s">
        <v>221</v>
      </c>
      <c r="D79" s="29" t="s">
        <v>4</v>
      </c>
      <c r="E79" s="36">
        <v>297159.54615569609</v>
      </c>
      <c r="F79" s="36">
        <v>297159.54615569609</v>
      </c>
      <c r="G79" s="36">
        <v>297159.54615569609</v>
      </c>
      <c r="H79" s="36">
        <v>114792</v>
      </c>
      <c r="I79" s="37">
        <v>0.98467120181405898</v>
      </c>
      <c r="J79" s="34" t="b">
        <v>0</v>
      </c>
      <c r="K79" s="32">
        <v>113032.37659863946</v>
      </c>
      <c r="L79" s="32">
        <v>816028.75000000012</v>
      </c>
      <c r="M79" s="32">
        <v>113032.37659863946</v>
      </c>
      <c r="N79" s="35"/>
      <c r="O79" s="37">
        <v>0.15097272526943972</v>
      </c>
      <c r="P79" s="32">
        <v>17064.805938778241</v>
      </c>
      <c r="Q79" s="32">
        <v>32050588.324931618</v>
      </c>
    </row>
    <row r="80" spans="1:17" x14ac:dyDescent="0.25">
      <c r="A80" s="26" t="s">
        <v>222</v>
      </c>
      <c r="B80" s="27" t="s">
        <v>223</v>
      </c>
      <c r="C80" s="31" t="s">
        <v>224</v>
      </c>
      <c r="D80" s="27" t="s">
        <v>53</v>
      </c>
      <c r="E80" s="32">
        <v>297923.59662011842</v>
      </c>
      <c r="F80" s="32">
        <v>297923.59662011842</v>
      </c>
      <c r="G80" s="32">
        <v>297923.59662011842</v>
      </c>
      <c r="H80" s="32">
        <v>603475</v>
      </c>
      <c r="I80" s="33">
        <v>0.88151559978778127</v>
      </c>
      <c r="J80" s="34" t="b">
        <v>0</v>
      </c>
      <c r="K80" s="32">
        <v>531972.62658193125</v>
      </c>
      <c r="L80" s="32">
        <v>796951</v>
      </c>
      <c r="M80" s="32">
        <v>531972.62658193125</v>
      </c>
      <c r="N80" s="35"/>
      <c r="O80" s="33">
        <v>0.14878972394251877</v>
      </c>
      <c r="P80" s="32">
        <v>79152.06025410218</v>
      </c>
      <c r="Q80" s="32">
        <v>32129740.385185719</v>
      </c>
    </row>
    <row r="81" spans="1:17" x14ac:dyDescent="0.25">
      <c r="A81" s="26" t="s">
        <v>225</v>
      </c>
      <c r="B81" s="27" t="s">
        <v>226</v>
      </c>
      <c r="C81" s="31" t="s">
        <v>227</v>
      </c>
      <c r="D81" s="27" t="s">
        <v>4</v>
      </c>
      <c r="E81" s="32">
        <v>302898.27956959762</v>
      </c>
      <c r="F81" s="32">
        <v>302898.27956959762</v>
      </c>
      <c r="G81" s="32">
        <v>302898.27956959762</v>
      </c>
      <c r="H81" s="32">
        <v>8257500</v>
      </c>
      <c r="I81" s="33">
        <v>0.98183902179770999</v>
      </c>
      <c r="J81" s="34" t="b">
        <v>0</v>
      </c>
      <c r="K81" s="32">
        <v>8107535.7224945901</v>
      </c>
      <c r="L81" s="32">
        <v>11850886.25</v>
      </c>
      <c r="M81" s="32">
        <v>8107535.7224945901</v>
      </c>
      <c r="N81" s="35"/>
      <c r="O81" s="33">
        <v>0.13457634408686392</v>
      </c>
      <c r="P81" s="32">
        <v>1091082.5170869727</v>
      </c>
      <c r="Q81" s="32">
        <v>33220822.90227269</v>
      </c>
    </row>
    <row r="82" spans="1:17" x14ac:dyDescent="0.25">
      <c r="A82" s="26" t="s">
        <v>228</v>
      </c>
      <c r="B82" s="30" t="s">
        <v>229</v>
      </c>
      <c r="C82" s="31" t="s">
        <v>230</v>
      </c>
      <c r="D82" s="30" t="s">
        <v>4</v>
      </c>
      <c r="E82" s="40">
        <v>344244</v>
      </c>
      <c r="F82" s="41">
        <v>309820</v>
      </c>
      <c r="G82" s="40">
        <v>309820</v>
      </c>
      <c r="H82" s="40">
        <f>MAX(F82:G82)</f>
        <v>309820</v>
      </c>
      <c r="I82" s="42">
        <v>1</v>
      </c>
      <c r="J82" s="34" t="b">
        <v>0</v>
      </c>
      <c r="K82" s="32">
        <v>2823500</v>
      </c>
      <c r="L82" s="32">
        <v>1050671.25</v>
      </c>
      <c r="M82" s="32">
        <v>1050671.25</v>
      </c>
      <c r="N82" s="27"/>
      <c r="O82" s="42">
        <v>1.6400000000000001E-2</v>
      </c>
      <c r="P82" s="32">
        <v>17231.0085</v>
      </c>
      <c r="Q82" s="32">
        <v>33238053.910772689</v>
      </c>
    </row>
    <row r="83" spans="1:17" x14ac:dyDescent="0.25">
      <c r="A83" s="26" t="s">
        <v>231</v>
      </c>
      <c r="B83" s="27" t="s">
        <v>232</v>
      </c>
      <c r="C83" s="31" t="s">
        <v>233</v>
      </c>
      <c r="D83" s="27" t="s">
        <v>147</v>
      </c>
      <c r="E83" s="32">
        <v>312071.02277483093</v>
      </c>
      <c r="F83" s="32">
        <v>312071.02277483093</v>
      </c>
      <c r="G83" s="32">
        <v>312071.02277483093</v>
      </c>
      <c r="H83" s="32">
        <v>1444350</v>
      </c>
      <c r="I83" s="33">
        <v>0.82652563669779822</v>
      </c>
      <c r="J83" s="34" t="b">
        <v>0</v>
      </c>
      <c r="K83" s="32">
        <v>1193792.3033644648</v>
      </c>
      <c r="L83" s="32">
        <v>1388846.7500000002</v>
      </c>
      <c r="M83" s="32">
        <v>1193792.3033644648</v>
      </c>
      <c r="N83" s="35"/>
      <c r="O83" s="33">
        <v>0.10836850635762596</v>
      </c>
      <c r="P83" s="32">
        <v>129369.48881683694</v>
      </c>
      <c r="Q83" s="32">
        <v>33367423.399589527</v>
      </c>
    </row>
    <row r="84" spans="1:17" x14ac:dyDescent="0.25">
      <c r="A84" s="26" t="s">
        <v>231</v>
      </c>
      <c r="B84" s="27" t="s">
        <v>232</v>
      </c>
      <c r="C84" s="31" t="s">
        <v>234</v>
      </c>
      <c r="D84" s="27" t="s">
        <v>48</v>
      </c>
      <c r="E84" s="32">
        <v>312071.02277483093</v>
      </c>
      <c r="F84" s="32">
        <v>312071.02277483093</v>
      </c>
      <c r="G84" s="32">
        <v>312071.02277483093</v>
      </c>
      <c r="H84" s="32">
        <v>938644</v>
      </c>
      <c r="I84" s="33">
        <v>1</v>
      </c>
      <c r="J84" s="34" t="b">
        <v>0</v>
      </c>
      <c r="K84" s="32">
        <v>938644</v>
      </c>
      <c r="L84" s="32">
        <v>1388846.7500000002</v>
      </c>
      <c r="M84" s="32">
        <v>195054.44663553522</v>
      </c>
      <c r="N84" s="43" t="s">
        <v>383</v>
      </c>
      <c r="O84" s="33">
        <v>0.10836850635762596</v>
      </c>
      <c r="P84" s="32">
        <v>21137.759040306213</v>
      </c>
      <c r="Q84" s="32">
        <v>33388561.158629835</v>
      </c>
    </row>
    <row r="85" spans="1:17" x14ac:dyDescent="0.25">
      <c r="A85" s="26" t="s">
        <v>235</v>
      </c>
      <c r="B85" s="27" t="s">
        <v>236</v>
      </c>
      <c r="C85" s="31" t="s">
        <v>237</v>
      </c>
      <c r="D85" s="27" t="s">
        <v>46</v>
      </c>
      <c r="E85" s="32">
        <v>313653.23468712141</v>
      </c>
      <c r="F85" s="32">
        <v>313653.23468712141</v>
      </c>
      <c r="G85" s="32">
        <v>313653.23468712141</v>
      </c>
      <c r="H85" s="32">
        <v>632262</v>
      </c>
      <c r="I85" s="33">
        <v>1</v>
      </c>
      <c r="J85" s="34" t="b">
        <v>0</v>
      </c>
      <c r="K85" s="32">
        <v>632262</v>
      </c>
      <c r="L85" s="32">
        <v>290364.25</v>
      </c>
      <c r="M85" s="32">
        <v>290364.25</v>
      </c>
      <c r="N85" s="35"/>
      <c r="O85" s="33">
        <v>0.1038479008939388</v>
      </c>
      <c r="P85" s="32">
        <v>30153.71785714287</v>
      </c>
      <c r="Q85" s="32">
        <v>33418714.876486976</v>
      </c>
    </row>
    <row r="86" spans="1:17" x14ac:dyDescent="0.25">
      <c r="A86" s="26" t="s">
        <v>238</v>
      </c>
      <c r="B86" s="30" t="s">
        <v>239</v>
      </c>
      <c r="C86" s="31" t="s">
        <v>240</v>
      </c>
      <c r="D86" s="27"/>
      <c r="E86" s="40">
        <v>318223</v>
      </c>
      <c r="F86" s="41">
        <v>318223</v>
      </c>
      <c r="G86" s="40">
        <v>318223</v>
      </c>
      <c r="H86" s="40">
        <v>785142</v>
      </c>
      <c r="I86" s="42">
        <v>0.92</v>
      </c>
      <c r="J86" s="34" t="b">
        <v>0</v>
      </c>
      <c r="K86" s="32">
        <v>722330.64</v>
      </c>
      <c r="L86" s="32">
        <v>2185822</v>
      </c>
      <c r="M86" s="32">
        <v>722330.64</v>
      </c>
      <c r="N86" s="27"/>
      <c r="O86" s="42">
        <v>9.0800000000000006E-2</v>
      </c>
      <c r="P86" s="32">
        <v>65587.622112000012</v>
      </c>
      <c r="Q86" s="32">
        <v>33484302.498598974</v>
      </c>
    </row>
    <row r="87" spans="1:17" x14ac:dyDescent="0.25">
      <c r="A87" s="26" t="s">
        <v>241</v>
      </c>
      <c r="B87" s="27" t="s">
        <v>242</v>
      </c>
      <c r="C87" s="31" t="s">
        <v>243</v>
      </c>
      <c r="D87" s="27" t="s">
        <v>63</v>
      </c>
      <c r="E87" s="32">
        <v>318389.25519833266</v>
      </c>
      <c r="F87" s="32">
        <v>318389.25519833266</v>
      </c>
      <c r="G87" s="32">
        <v>318389.25519833266</v>
      </c>
      <c r="H87" s="32">
        <v>390744</v>
      </c>
      <c r="I87" s="33">
        <v>1</v>
      </c>
      <c r="J87" s="34" t="b">
        <v>0</v>
      </c>
      <c r="K87" s="32">
        <v>390744</v>
      </c>
      <c r="L87" s="32">
        <v>195038.5</v>
      </c>
      <c r="M87" s="32">
        <v>195038.5</v>
      </c>
      <c r="N87" s="35"/>
      <c r="O87" s="33">
        <v>9.0316413719049526E-2</v>
      </c>
      <c r="P87" s="32">
        <v>17615.17785714284</v>
      </c>
      <c r="Q87" s="32">
        <v>33501917.676456116</v>
      </c>
    </row>
    <row r="88" spans="1:17" x14ac:dyDescent="0.25">
      <c r="A88" s="26" t="s">
        <v>244</v>
      </c>
      <c r="B88" s="27" t="s">
        <v>245</v>
      </c>
      <c r="C88" s="31" t="s">
        <v>246</v>
      </c>
      <c r="D88" s="27" t="s">
        <v>4</v>
      </c>
      <c r="E88" s="32">
        <v>338531.16477485996</v>
      </c>
      <c r="F88" s="32">
        <v>321604.60653611697</v>
      </c>
      <c r="G88" s="32">
        <v>321604.60653611697</v>
      </c>
      <c r="H88" s="32">
        <v>3121000</v>
      </c>
      <c r="I88" s="33">
        <v>1</v>
      </c>
      <c r="J88" s="34" t="b">
        <v>0</v>
      </c>
      <c r="K88" s="32">
        <v>3121000</v>
      </c>
      <c r="L88" s="32">
        <v>9554380.75</v>
      </c>
      <c r="M88" s="32">
        <v>3121000</v>
      </c>
      <c r="N88" s="35"/>
      <c r="O88" s="33">
        <v>3.2768100643257192E-2</v>
      </c>
      <c r="P88" s="32">
        <v>102269.24210760569</v>
      </c>
      <c r="Q88" s="32">
        <v>33604186.918563724</v>
      </c>
    </row>
    <row r="89" spans="1:17" x14ac:dyDescent="0.25">
      <c r="A89" s="26" t="s">
        <v>247</v>
      </c>
      <c r="B89" s="30" t="s">
        <v>248</v>
      </c>
      <c r="C89" s="31" t="s">
        <v>249</v>
      </c>
      <c r="D89" s="30" t="s">
        <v>4</v>
      </c>
      <c r="E89" s="40">
        <v>324643</v>
      </c>
      <c r="F89" s="41">
        <v>324643</v>
      </c>
      <c r="G89" s="40">
        <v>324643</v>
      </c>
      <c r="H89" s="40">
        <f>MAX(F89,G89)</f>
        <v>324643</v>
      </c>
      <c r="I89" s="42">
        <v>1</v>
      </c>
      <c r="J89" s="34" t="b">
        <v>0</v>
      </c>
      <c r="K89" s="32">
        <v>2426047.9900000002</v>
      </c>
      <c r="L89" s="32">
        <v>2345965.5000000005</v>
      </c>
      <c r="M89" s="32">
        <v>2345965.5000000005</v>
      </c>
      <c r="N89" s="27"/>
      <c r="O89" s="42">
        <v>7.2400000000000006E-2</v>
      </c>
      <c r="P89" s="32">
        <v>169847.90220000004</v>
      </c>
      <c r="Q89" s="32">
        <v>33774034.820763722</v>
      </c>
    </row>
    <row r="90" spans="1:17" x14ac:dyDescent="0.25">
      <c r="A90" s="26" t="s">
        <v>250</v>
      </c>
      <c r="B90" s="27" t="s">
        <v>251</v>
      </c>
      <c r="C90" s="31" t="s">
        <v>252</v>
      </c>
      <c r="D90" s="27" t="s">
        <v>253</v>
      </c>
      <c r="E90" s="32">
        <v>326539.02232148021</v>
      </c>
      <c r="F90" s="32">
        <v>326539.02232148021</v>
      </c>
      <c r="G90" s="32">
        <v>326539.02232148021</v>
      </c>
      <c r="H90" s="32">
        <v>875000</v>
      </c>
      <c r="I90" s="33">
        <v>1</v>
      </c>
      <c r="J90" s="34" t="b">
        <v>0</v>
      </c>
      <c r="K90" s="32">
        <v>875000</v>
      </c>
      <c r="L90" s="32">
        <v>8045927</v>
      </c>
      <c r="M90" s="32">
        <v>875000</v>
      </c>
      <c r="N90" s="35"/>
      <c r="O90" s="33">
        <v>6.7031364795770876E-2</v>
      </c>
      <c r="P90" s="32">
        <v>58652.444196299519</v>
      </c>
      <c r="Q90" s="32">
        <v>33832687.264960021</v>
      </c>
    </row>
    <row r="91" spans="1:17" x14ac:dyDescent="0.25">
      <c r="A91" s="26" t="s">
        <v>250</v>
      </c>
      <c r="B91" s="27" t="s">
        <v>251</v>
      </c>
      <c r="C91" s="31" t="s">
        <v>254</v>
      </c>
      <c r="D91" s="27" t="s">
        <v>76</v>
      </c>
      <c r="E91" s="32">
        <v>326539.02232148021</v>
      </c>
      <c r="F91" s="32">
        <v>326539.02232148021</v>
      </c>
      <c r="G91" s="32">
        <v>326539.02232148021</v>
      </c>
      <c r="H91" s="32">
        <v>2024619</v>
      </c>
      <c r="I91" s="33">
        <v>1</v>
      </c>
      <c r="J91" s="34" t="b">
        <v>0</v>
      </c>
      <c r="K91" s="32">
        <v>2024619</v>
      </c>
      <c r="L91" s="32">
        <v>8045927</v>
      </c>
      <c r="M91" s="32">
        <v>2024619</v>
      </c>
      <c r="N91" s="35"/>
      <c r="O91" s="33">
        <v>6.7031364795770876E-2</v>
      </c>
      <c r="P91" s="32">
        <v>135712.97476144883</v>
      </c>
      <c r="Q91" s="32">
        <v>33968400.23972147</v>
      </c>
    </row>
    <row r="92" spans="1:17" x14ac:dyDescent="0.25">
      <c r="A92" s="26" t="s">
        <v>250</v>
      </c>
      <c r="B92" s="27" t="s">
        <v>251</v>
      </c>
      <c r="C92" s="31" t="s">
        <v>255</v>
      </c>
      <c r="D92" s="27" t="s">
        <v>46</v>
      </c>
      <c r="E92" s="32">
        <v>326539.02232148021</v>
      </c>
      <c r="F92" s="32">
        <v>326539.02232148021</v>
      </c>
      <c r="G92" s="32">
        <v>326539.02232148021</v>
      </c>
      <c r="H92" s="32">
        <v>2164500</v>
      </c>
      <c r="I92" s="33">
        <v>1</v>
      </c>
      <c r="J92" s="34" t="b">
        <v>0</v>
      </c>
      <c r="K92" s="32">
        <v>2164500</v>
      </c>
      <c r="L92" s="32">
        <v>8045927</v>
      </c>
      <c r="M92" s="32">
        <v>2164500</v>
      </c>
      <c r="N92" s="35"/>
      <c r="O92" s="33">
        <v>6.7031364795770876E-2</v>
      </c>
      <c r="P92" s="32">
        <v>145089.38910044607</v>
      </c>
      <c r="Q92" s="32">
        <v>34113489.628821917</v>
      </c>
    </row>
    <row r="93" spans="1:17" x14ac:dyDescent="0.25">
      <c r="A93" s="28" t="s">
        <v>256</v>
      </c>
      <c r="B93" s="29" t="s">
        <v>257</v>
      </c>
      <c r="C93" s="31" t="s">
        <v>258</v>
      </c>
      <c r="D93" s="29" t="s">
        <v>4</v>
      </c>
      <c r="E93" s="36">
        <v>331085.79531091242</v>
      </c>
      <c r="F93" s="36">
        <v>331085.79531091242</v>
      </c>
      <c r="G93" s="36">
        <v>331085.79531091242</v>
      </c>
      <c r="H93" s="36">
        <v>1861074.41</v>
      </c>
      <c r="I93" s="37">
        <v>1</v>
      </c>
      <c r="J93" s="34" t="b">
        <v>0</v>
      </c>
      <c r="K93" s="32">
        <v>1861074.41</v>
      </c>
      <c r="L93" s="32">
        <v>5666667.5000000009</v>
      </c>
      <c r="M93" s="32">
        <v>1861074.41</v>
      </c>
      <c r="N93" s="35"/>
      <c r="O93" s="37">
        <v>5.4040584825964522E-2</v>
      </c>
      <c r="P93" s="32">
        <v>100573.54952103687</v>
      </c>
      <c r="Q93" s="32">
        <v>34214063.178342953</v>
      </c>
    </row>
    <row r="94" spans="1:17" x14ac:dyDescent="0.25">
      <c r="A94" s="28" t="s">
        <v>259</v>
      </c>
      <c r="B94" s="29" t="s">
        <v>260</v>
      </c>
      <c r="C94" s="31" t="s">
        <v>261</v>
      </c>
      <c r="D94" s="29" t="s">
        <v>46</v>
      </c>
      <c r="E94" s="32">
        <v>332241.06409129454</v>
      </c>
      <c r="F94" s="36">
        <v>332241.06409129454</v>
      </c>
      <c r="G94" s="36">
        <v>332241.06409129454</v>
      </c>
      <c r="H94" s="36">
        <v>3570921</v>
      </c>
      <c r="I94" s="37">
        <v>0.76401104979466117</v>
      </c>
      <c r="J94" s="34" t="b">
        <v>0</v>
      </c>
      <c r="K94" s="32">
        <v>2728223.1019438012</v>
      </c>
      <c r="L94" s="32">
        <v>1222658.25</v>
      </c>
      <c r="M94" s="32">
        <v>1222658.25</v>
      </c>
      <c r="N94" s="35"/>
      <c r="O94" s="37">
        <v>5.0739816882015565E-2</v>
      </c>
      <c r="P94" s="32">
        <v>62037.455714285607</v>
      </c>
      <c r="Q94" s="32">
        <v>34276100.634057239</v>
      </c>
    </row>
    <row r="95" spans="1:17" x14ac:dyDescent="0.25">
      <c r="A95" s="26" t="s">
        <v>391</v>
      </c>
      <c r="B95" s="27" t="s">
        <v>392</v>
      </c>
      <c r="C95" s="31" t="s">
        <v>393</v>
      </c>
      <c r="D95" s="27" t="s">
        <v>46</v>
      </c>
      <c r="E95" s="32">
        <v>336880.56220322888</v>
      </c>
      <c r="F95" s="32">
        <v>336880.56220322888</v>
      </c>
      <c r="G95" s="32">
        <v>336880.56220322888</v>
      </c>
      <c r="H95" s="32">
        <v>1118412</v>
      </c>
      <c r="I95" s="33">
        <v>1</v>
      </c>
      <c r="J95" s="34" t="b">
        <v>0</v>
      </c>
      <c r="K95" s="32">
        <v>1118412</v>
      </c>
      <c r="L95" s="32">
        <v>230343.75</v>
      </c>
      <c r="M95" s="32">
        <v>230343.75</v>
      </c>
      <c r="N95" s="35"/>
      <c r="O95" s="33">
        <v>3.7484107990774618E-2</v>
      </c>
      <c r="P95" s="32">
        <v>8634.2299999999905</v>
      </c>
      <c r="Q95" s="32">
        <v>34284734.864057235</v>
      </c>
    </row>
    <row r="96" spans="1:17" x14ac:dyDescent="0.25">
      <c r="A96" s="26" t="s">
        <v>394</v>
      </c>
      <c r="B96" s="27" t="s">
        <v>395</v>
      </c>
      <c r="C96" s="31" t="s">
        <v>396</v>
      </c>
      <c r="D96" s="27" t="s">
        <v>48</v>
      </c>
      <c r="E96" s="32">
        <v>337816.02020519262</v>
      </c>
      <c r="F96" s="32">
        <v>337816.02020519262</v>
      </c>
      <c r="G96" s="32">
        <v>337816.02020519262</v>
      </c>
      <c r="H96" s="32">
        <v>531525</v>
      </c>
      <c r="I96" s="33">
        <v>1</v>
      </c>
      <c r="J96" s="34" t="b">
        <v>0</v>
      </c>
      <c r="K96" s="32">
        <v>531525</v>
      </c>
      <c r="L96" s="32">
        <v>229248.00000000003</v>
      </c>
      <c r="M96" s="32">
        <v>229248.00000000003</v>
      </c>
      <c r="N96" s="35"/>
      <c r="O96" s="33">
        <v>3.4811370842306788E-2</v>
      </c>
      <c r="P96" s="32">
        <v>7980.4371428571476</v>
      </c>
      <c r="Q96" s="32">
        <v>34292715.301200092</v>
      </c>
    </row>
    <row r="97" spans="1:17" x14ac:dyDescent="0.25">
      <c r="A97" s="26" t="s">
        <v>394</v>
      </c>
      <c r="B97" s="27" t="s">
        <v>395</v>
      </c>
      <c r="C97" s="31" t="s">
        <v>397</v>
      </c>
      <c r="D97" s="27" t="s">
        <v>303</v>
      </c>
      <c r="E97" s="32">
        <v>337816.02020519262</v>
      </c>
      <c r="F97" s="32">
        <v>337816.02020519262</v>
      </c>
      <c r="G97" s="32">
        <v>337816.02020519262</v>
      </c>
      <c r="H97" s="32">
        <v>500610</v>
      </c>
      <c r="I97" s="33">
        <v>1</v>
      </c>
      <c r="J97" s="34" t="b">
        <v>0</v>
      </c>
      <c r="K97" s="32">
        <v>500610</v>
      </c>
      <c r="L97" s="32">
        <v>229248.00000000003</v>
      </c>
      <c r="M97" s="32">
        <v>0</v>
      </c>
      <c r="N97" s="35" t="s">
        <v>383</v>
      </c>
      <c r="O97" s="33">
        <v>3.4811370842306788E-2</v>
      </c>
      <c r="P97" s="32">
        <v>7980.4371428571476</v>
      </c>
      <c r="Q97" s="32">
        <v>34292715.301200092</v>
      </c>
    </row>
    <row r="98" spans="1:17" x14ac:dyDescent="0.25">
      <c r="A98" s="28" t="s">
        <v>262</v>
      </c>
      <c r="B98" s="29" t="s">
        <v>263</v>
      </c>
      <c r="C98" s="31" t="s">
        <v>264</v>
      </c>
      <c r="D98" s="29" t="s">
        <v>4</v>
      </c>
      <c r="E98" s="32">
        <v>347875.2111548098</v>
      </c>
      <c r="F98" s="32">
        <v>347875.2111548098</v>
      </c>
      <c r="G98" s="32">
        <v>347875.2111548098</v>
      </c>
      <c r="H98" s="36">
        <v>7836750</v>
      </c>
      <c r="I98" s="37">
        <v>0.89286056081921716</v>
      </c>
      <c r="J98" s="34" t="b">
        <v>0</v>
      </c>
      <c r="K98" s="32">
        <v>6997125</v>
      </c>
      <c r="L98" s="32">
        <v>5380531</v>
      </c>
      <c r="M98" s="32">
        <v>5380531</v>
      </c>
      <c r="N98" s="35"/>
      <c r="O98" s="37">
        <v>6.0708252719720024E-3</v>
      </c>
      <c r="P98" s="32">
        <v>32664.26357142879</v>
      </c>
      <c r="Q98" s="32">
        <v>34325379.564771518</v>
      </c>
    </row>
    <row r="99" spans="1:17" x14ac:dyDescent="0.25">
      <c r="A99" s="3" t="s">
        <v>265</v>
      </c>
      <c r="B99" s="4" t="s">
        <v>266</v>
      </c>
      <c r="C99" s="23" t="s">
        <v>267</v>
      </c>
      <c r="D99" s="4" t="s">
        <v>268</v>
      </c>
      <c r="E99" s="13">
        <v>87582.345209789957</v>
      </c>
      <c r="F99" s="13">
        <v>87582.345209789957</v>
      </c>
      <c r="G99" s="13">
        <v>87582.345209789957</v>
      </c>
      <c r="H99" s="13">
        <v>2606569</v>
      </c>
      <c r="I99" s="14">
        <v>1</v>
      </c>
      <c r="J99" s="5" t="b">
        <v>1</v>
      </c>
      <c r="K99" s="13">
        <v>2606569</v>
      </c>
      <c r="L99" s="13">
        <v>1317585.75</v>
      </c>
      <c r="M99" s="13">
        <v>1317585.75</v>
      </c>
      <c r="N99" s="19"/>
      <c r="O99" s="14">
        <v>0.74976472797202875</v>
      </c>
      <c r="P99" s="13">
        <v>987879.32142857148</v>
      </c>
      <c r="Q99" s="13">
        <v>35313258.886200093</v>
      </c>
    </row>
    <row r="100" spans="1:17" x14ac:dyDescent="0.25">
      <c r="A100" s="3" t="s">
        <v>269</v>
      </c>
      <c r="B100" s="4" t="s">
        <v>270</v>
      </c>
      <c r="C100" s="23" t="s">
        <v>271</v>
      </c>
      <c r="D100" s="4" t="s">
        <v>76</v>
      </c>
      <c r="E100" s="13">
        <v>102012.7675</v>
      </c>
      <c r="F100" s="13">
        <v>91811.490749999997</v>
      </c>
      <c r="G100" s="13">
        <v>91811.490749999997</v>
      </c>
      <c r="H100" s="13">
        <v>194700</v>
      </c>
      <c r="I100" s="14">
        <v>1</v>
      </c>
      <c r="J100" s="5" t="b">
        <v>1</v>
      </c>
      <c r="K100" s="13">
        <v>194700</v>
      </c>
      <c r="L100" s="13">
        <v>100000</v>
      </c>
      <c r="M100" s="13">
        <v>100000</v>
      </c>
      <c r="N100" s="19"/>
      <c r="O100" s="14">
        <v>0.70853495</v>
      </c>
      <c r="P100" s="13">
        <v>70853.494999999995</v>
      </c>
      <c r="Q100" s="13">
        <v>35384112.38120009</v>
      </c>
    </row>
    <row r="101" spans="1:17" x14ac:dyDescent="0.25">
      <c r="A101" s="6" t="s">
        <v>272</v>
      </c>
      <c r="B101" s="7" t="s">
        <v>273</v>
      </c>
      <c r="C101" s="23" t="s">
        <v>274</v>
      </c>
      <c r="D101" s="7" t="s">
        <v>46</v>
      </c>
      <c r="E101" s="13">
        <v>94546.08384623329</v>
      </c>
      <c r="F101" s="13">
        <v>94546.08384623329</v>
      </c>
      <c r="G101" s="13">
        <v>94546.08384623329</v>
      </c>
      <c r="H101" s="20">
        <v>3901500</v>
      </c>
      <c r="I101" s="15">
        <v>0.6528559048</v>
      </c>
      <c r="J101" s="5" t="b">
        <v>1</v>
      </c>
      <c r="K101" s="13">
        <v>2547117.3125772001</v>
      </c>
      <c r="L101" s="13">
        <v>2699316.25</v>
      </c>
      <c r="M101" s="13">
        <v>2547117.3125772001</v>
      </c>
      <c r="N101" s="19"/>
      <c r="O101" s="15">
        <v>0.73950000000000005</v>
      </c>
      <c r="P101" s="13">
        <v>1883593.2526508395</v>
      </c>
      <c r="Q101" s="13">
        <v>37267705.633850932</v>
      </c>
    </row>
    <row r="102" spans="1:17" x14ac:dyDescent="0.25">
      <c r="A102" s="3" t="s">
        <v>275</v>
      </c>
      <c r="B102" s="4" t="s">
        <v>276</v>
      </c>
      <c r="C102" s="23" t="s">
        <v>277</v>
      </c>
      <c r="D102" s="4" t="s">
        <v>218</v>
      </c>
      <c r="E102" s="13">
        <v>96152.817500000005</v>
      </c>
      <c r="F102" s="13">
        <v>96152.817500000005</v>
      </c>
      <c r="G102" s="13">
        <v>96152.817500000005</v>
      </c>
      <c r="H102" s="13">
        <v>90496</v>
      </c>
      <c r="I102" s="14">
        <v>0.25624999999999998</v>
      </c>
      <c r="J102" s="5" t="b">
        <v>1</v>
      </c>
      <c r="K102" s="13">
        <v>23189.599999999999</v>
      </c>
      <c r="L102" s="13">
        <v>100000</v>
      </c>
      <c r="M102" s="13">
        <v>23189.599999999999</v>
      </c>
      <c r="N102" s="19"/>
      <c r="O102" s="14">
        <v>0.72527766428571427</v>
      </c>
      <c r="P102" s="13">
        <v>16818.89892372</v>
      </c>
      <c r="Q102" s="13">
        <v>37284524.53277465</v>
      </c>
    </row>
    <row r="103" spans="1:17" x14ac:dyDescent="0.25">
      <c r="A103" s="3" t="s">
        <v>278</v>
      </c>
      <c r="B103" s="4" t="s">
        <v>279</v>
      </c>
      <c r="C103" s="23" t="s">
        <v>280</v>
      </c>
      <c r="D103" s="4" t="s">
        <v>46</v>
      </c>
      <c r="E103" s="13">
        <v>118814.02698456046</v>
      </c>
      <c r="F103" s="13">
        <v>112873.32563533244</v>
      </c>
      <c r="G103" s="13">
        <v>112873.32563533244</v>
      </c>
      <c r="H103" s="13">
        <v>299825</v>
      </c>
      <c r="I103" s="14">
        <v>0.86814999999999998</v>
      </c>
      <c r="J103" s="5" t="b">
        <v>1</v>
      </c>
      <c r="K103" s="13">
        <v>260293.07374999998</v>
      </c>
      <c r="L103" s="13">
        <v>126331.5</v>
      </c>
      <c r="M103" s="13">
        <v>126331.5</v>
      </c>
      <c r="N103" s="19"/>
      <c r="O103" s="14">
        <v>0.66053135147268438</v>
      </c>
      <c r="P103" s="13">
        <v>83445.916428571421</v>
      </c>
      <c r="Q103" s="13">
        <v>37367970.449203223</v>
      </c>
    </row>
    <row r="104" spans="1:17" x14ac:dyDescent="0.25">
      <c r="A104" s="4" t="s">
        <v>281</v>
      </c>
      <c r="B104" s="4" t="s">
        <v>282</v>
      </c>
      <c r="C104" s="23" t="s">
        <v>283</v>
      </c>
      <c r="D104" s="4" t="s">
        <v>46</v>
      </c>
      <c r="E104" s="13">
        <v>147874.5325</v>
      </c>
      <c r="F104" s="13">
        <v>147874.5325</v>
      </c>
      <c r="G104" s="13">
        <v>147874.5325</v>
      </c>
      <c r="H104" s="13">
        <v>156452</v>
      </c>
      <c r="I104" s="14">
        <v>0.96942134831460669</v>
      </c>
      <c r="J104" s="9" t="b">
        <v>1</v>
      </c>
      <c r="K104" s="13">
        <v>151667.90878651684</v>
      </c>
      <c r="L104" s="13">
        <v>100000</v>
      </c>
      <c r="M104" s="13">
        <v>100000</v>
      </c>
      <c r="N104" s="13" t="s">
        <v>383</v>
      </c>
      <c r="O104" s="17">
        <v>0.57750133571428575</v>
      </c>
      <c r="P104" s="13">
        <v>57750.133571428574</v>
      </c>
      <c r="Q104" s="13">
        <v>37425720.582774654</v>
      </c>
    </row>
    <row r="105" spans="1:17" x14ac:dyDescent="0.25">
      <c r="A105" s="3" t="s">
        <v>31</v>
      </c>
      <c r="B105" s="4" t="s">
        <v>32</v>
      </c>
      <c r="C105" s="23" t="s">
        <v>284</v>
      </c>
      <c r="D105" s="4" t="s">
        <v>285</v>
      </c>
      <c r="E105" s="13">
        <v>152720.41942598551</v>
      </c>
      <c r="F105" s="13">
        <v>152720.41942598551</v>
      </c>
      <c r="G105" s="13">
        <v>152720.41942598551</v>
      </c>
      <c r="H105" s="13">
        <v>741719</v>
      </c>
      <c r="I105" s="14">
        <v>0.7782257037037037</v>
      </c>
      <c r="J105" s="5" t="b">
        <v>1</v>
      </c>
      <c r="K105" s="13">
        <v>577224.79072540742</v>
      </c>
      <c r="L105" s="13">
        <v>875291.5</v>
      </c>
      <c r="M105" s="13">
        <v>577224.79072540742</v>
      </c>
      <c r="N105" s="19"/>
      <c r="O105" s="14">
        <v>0.56365594449718426</v>
      </c>
      <c r="P105" s="13">
        <v>325356.18460351904</v>
      </c>
      <c r="Q105" s="13">
        <v>37751076.767378174</v>
      </c>
    </row>
    <row r="106" spans="1:17" x14ac:dyDescent="0.25">
      <c r="A106" s="3" t="s">
        <v>286</v>
      </c>
      <c r="B106" s="4" t="s">
        <v>287</v>
      </c>
      <c r="C106" s="23" t="s">
        <v>288</v>
      </c>
      <c r="D106" s="4" t="s">
        <v>289</v>
      </c>
      <c r="E106" s="13">
        <v>191262.23599611016</v>
      </c>
      <c r="F106" s="13">
        <v>162572.90059669362</v>
      </c>
      <c r="G106" s="13">
        <v>162572.90059669362</v>
      </c>
      <c r="H106" s="13">
        <v>93975</v>
      </c>
      <c r="I106" s="14">
        <v>1</v>
      </c>
      <c r="J106" s="5" t="b">
        <v>1</v>
      </c>
      <c r="K106" s="13">
        <v>93975</v>
      </c>
      <c r="L106" s="13">
        <v>105917</v>
      </c>
      <c r="M106" s="13">
        <v>93975</v>
      </c>
      <c r="N106" s="19"/>
      <c r="O106" s="14">
        <v>0.45353646858254237</v>
      </c>
      <c r="P106" s="13">
        <v>42621.089635044416</v>
      </c>
      <c r="Q106" s="13">
        <v>37793697.857013218</v>
      </c>
    </row>
    <row r="107" spans="1:17" x14ac:dyDescent="0.25">
      <c r="A107" s="3" t="s">
        <v>50</v>
      </c>
      <c r="B107" s="4" t="s">
        <v>51</v>
      </c>
      <c r="C107" s="23" t="s">
        <v>290</v>
      </c>
      <c r="D107" s="4" t="s">
        <v>218</v>
      </c>
      <c r="E107" s="13">
        <v>165842.70108436755</v>
      </c>
      <c r="F107" s="13">
        <v>165842.70108436755</v>
      </c>
      <c r="G107" s="13">
        <v>165842.70108436755</v>
      </c>
      <c r="H107" s="13">
        <v>331800</v>
      </c>
      <c r="I107" s="14">
        <v>0.90082926956521736</v>
      </c>
      <c r="J107" s="5" t="b">
        <v>1</v>
      </c>
      <c r="K107" s="13">
        <v>298895.15164173912</v>
      </c>
      <c r="L107" s="13">
        <v>895314.50000000012</v>
      </c>
      <c r="M107" s="13">
        <v>298895.15164173912</v>
      </c>
      <c r="N107" s="19"/>
      <c r="O107" s="14">
        <v>0.52616371118752125</v>
      </c>
      <c r="P107" s="13">
        <v>157267.78224377439</v>
      </c>
      <c r="Q107" s="13">
        <v>37950965.639256991</v>
      </c>
    </row>
    <row r="108" spans="1:17" x14ac:dyDescent="0.25">
      <c r="A108" s="3" t="s">
        <v>291</v>
      </c>
      <c r="B108" s="4" t="s">
        <v>292</v>
      </c>
      <c r="C108" s="23" t="s">
        <v>293</v>
      </c>
      <c r="D108" s="4" t="s">
        <v>46</v>
      </c>
      <c r="E108" s="13">
        <v>182997.49568072037</v>
      </c>
      <c r="F108" s="13">
        <v>182997.49568072037</v>
      </c>
      <c r="G108" s="13">
        <v>182997.49568072037</v>
      </c>
      <c r="H108" s="13">
        <v>344550</v>
      </c>
      <c r="I108" s="14">
        <v>0.71176470588235297</v>
      </c>
      <c r="J108" s="5" t="b">
        <v>1</v>
      </c>
      <c r="K108" s="13">
        <v>245238.52941176473</v>
      </c>
      <c r="L108" s="13">
        <v>130374.75</v>
      </c>
      <c r="M108" s="13">
        <v>130374.75</v>
      </c>
      <c r="N108" s="19"/>
      <c r="O108" s="14">
        <v>0.4771500123407989</v>
      </c>
      <c r="P108" s="13">
        <v>62208.313571428575</v>
      </c>
      <c r="Q108" s="13">
        <v>38013173.952828422</v>
      </c>
    </row>
    <row r="109" spans="1:17" x14ac:dyDescent="0.25">
      <c r="A109" s="3" t="s">
        <v>294</v>
      </c>
      <c r="B109" s="4" t="s">
        <v>295</v>
      </c>
      <c r="C109" s="23" t="s">
        <v>296</v>
      </c>
      <c r="D109" s="4" t="s">
        <v>76</v>
      </c>
      <c r="E109" s="13">
        <v>194993.85624309702</v>
      </c>
      <c r="F109" s="13">
        <v>185244.16343094216</v>
      </c>
      <c r="G109" s="13">
        <v>185244.16343094216</v>
      </c>
      <c r="H109" s="13">
        <v>365100</v>
      </c>
      <c r="I109" s="14">
        <v>1</v>
      </c>
      <c r="J109" s="5" t="b">
        <v>1</v>
      </c>
      <c r="K109" s="13">
        <v>365100</v>
      </c>
      <c r="L109" s="13">
        <v>399511.25</v>
      </c>
      <c r="M109" s="13">
        <v>365100</v>
      </c>
      <c r="N109" s="19"/>
      <c r="O109" s="14">
        <v>0.44287469644829425</v>
      </c>
      <c r="P109" s="13">
        <v>161693.55167327222</v>
      </c>
      <c r="Q109" s="13">
        <v>38174867.504501693</v>
      </c>
    </row>
    <row r="110" spans="1:17" x14ac:dyDescent="0.25">
      <c r="A110" s="3" t="s">
        <v>297</v>
      </c>
      <c r="B110" s="4" t="s">
        <v>298</v>
      </c>
      <c r="C110" s="23" t="s">
        <v>299</v>
      </c>
      <c r="D110" s="4" t="s">
        <v>46</v>
      </c>
      <c r="E110" s="13">
        <v>185801.7475</v>
      </c>
      <c r="F110" s="13">
        <v>185801.7475</v>
      </c>
      <c r="G110" s="13">
        <v>185801.7475</v>
      </c>
      <c r="H110" s="13">
        <v>280000</v>
      </c>
      <c r="I110" s="14">
        <v>1</v>
      </c>
      <c r="J110" s="5" t="b">
        <v>1</v>
      </c>
      <c r="K110" s="13">
        <v>280000</v>
      </c>
      <c r="L110" s="13">
        <v>100000</v>
      </c>
      <c r="M110" s="13">
        <v>100000</v>
      </c>
      <c r="N110" s="19"/>
      <c r="O110" s="14">
        <v>0.46913786428571425</v>
      </c>
      <c r="P110" s="13">
        <v>46913.786428571424</v>
      </c>
      <c r="Q110" s="13">
        <v>38221781.290930264</v>
      </c>
    </row>
    <row r="111" spans="1:17" x14ac:dyDescent="0.25">
      <c r="A111" s="3" t="s">
        <v>300</v>
      </c>
      <c r="B111" s="4" t="s">
        <v>301</v>
      </c>
      <c r="C111" s="23" t="s">
        <v>302</v>
      </c>
      <c r="D111" s="4" t="s">
        <v>303</v>
      </c>
      <c r="E111" s="13">
        <v>192338.46646348358</v>
      </c>
      <c r="F111" s="13">
        <v>192338.46646348358</v>
      </c>
      <c r="G111" s="13">
        <v>192338.46646348358</v>
      </c>
      <c r="H111" s="13">
        <v>450400</v>
      </c>
      <c r="I111" s="14">
        <v>1</v>
      </c>
      <c r="J111" s="5" t="b">
        <v>1</v>
      </c>
      <c r="K111" s="13">
        <v>450400</v>
      </c>
      <c r="L111" s="13">
        <v>210073.25</v>
      </c>
      <c r="M111" s="13">
        <v>210073.25</v>
      </c>
      <c r="N111" s="19"/>
      <c r="O111" s="14">
        <v>0.45046152439004694</v>
      </c>
      <c r="P111" s="13">
        <v>94629.916428571421</v>
      </c>
      <c r="Q111" s="13">
        <v>38316411.207358837</v>
      </c>
    </row>
    <row r="112" spans="1:17" x14ac:dyDescent="0.25">
      <c r="A112" s="3" t="s">
        <v>304</v>
      </c>
      <c r="B112" s="4" t="s">
        <v>305</v>
      </c>
      <c r="C112" s="23" t="s">
        <v>306</v>
      </c>
      <c r="D112" s="4" t="s">
        <v>61</v>
      </c>
      <c r="E112" s="13">
        <v>197561.29183372599</v>
      </c>
      <c r="F112" s="13">
        <v>197561.29183372599</v>
      </c>
      <c r="G112" s="13">
        <v>197561.29183372599</v>
      </c>
      <c r="H112" s="13">
        <v>376788</v>
      </c>
      <c r="I112" s="14">
        <v>1</v>
      </c>
      <c r="J112" s="5" t="b">
        <v>1</v>
      </c>
      <c r="K112" s="13">
        <v>376788</v>
      </c>
      <c r="L112" s="13">
        <v>199592.25</v>
      </c>
      <c r="M112" s="13">
        <v>199592.25</v>
      </c>
      <c r="N112" s="19"/>
      <c r="O112" s="14">
        <v>0.43553916618935429</v>
      </c>
      <c r="P112" s="13">
        <v>86930.242142857154</v>
      </c>
      <c r="Q112" s="13">
        <v>38403341.449501693</v>
      </c>
    </row>
    <row r="113" spans="1:17" x14ac:dyDescent="0.25">
      <c r="A113" s="3" t="s">
        <v>307</v>
      </c>
      <c r="B113" s="4" t="s">
        <v>308</v>
      </c>
      <c r="C113" s="23" t="s">
        <v>309</v>
      </c>
      <c r="D113" s="4" t="s">
        <v>147</v>
      </c>
      <c r="E113" s="13">
        <v>201509.34566009659</v>
      </c>
      <c r="F113" s="13">
        <v>201509.34566009659</v>
      </c>
      <c r="G113" s="13">
        <v>201509.34566009659</v>
      </c>
      <c r="H113" s="13">
        <v>2488725</v>
      </c>
      <c r="I113" s="14">
        <v>1</v>
      </c>
      <c r="J113" s="5" t="b">
        <v>1</v>
      </c>
      <c r="K113" s="13">
        <v>2488725</v>
      </c>
      <c r="L113" s="13">
        <v>10621333.75</v>
      </c>
      <c r="M113" s="13">
        <v>2488725</v>
      </c>
      <c r="N113" s="19"/>
      <c r="O113" s="14">
        <v>0.42425901239972408</v>
      </c>
      <c r="P113" s="13">
        <v>1055864.0106345033</v>
      </c>
      <c r="Q113" s="13">
        <v>39459205.460136198</v>
      </c>
    </row>
    <row r="114" spans="1:17" x14ac:dyDescent="0.25">
      <c r="A114" s="3" t="s">
        <v>307</v>
      </c>
      <c r="B114" s="4" t="s">
        <v>308</v>
      </c>
      <c r="C114" s="23" t="s">
        <v>310</v>
      </c>
      <c r="D114" s="4" t="s">
        <v>311</v>
      </c>
      <c r="E114" s="13">
        <v>201509.34566009659</v>
      </c>
      <c r="F114" s="13">
        <v>201509.34566009659</v>
      </c>
      <c r="G114" s="13">
        <v>201509.34566009659</v>
      </c>
      <c r="H114" s="13">
        <v>6468500</v>
      </c>
      <c r="I114" s="14">
        <v>1</v>
      </c>
      <c r="J114" s="5" t="b">
        <v>1</v>
      </c>
      <c r="K114" s="13">
        <v>6468500</v>
      </c>
      <c r="L114" s="13">
        <v>10621333.75</v>
      </c>
      <c r="M114" s="13">
        <v>6468500</v>
      </c>
      <c r="N114" s="19"/>
      <c r="O114" s="14">
        <v>0.42425901239972408</v>
      </c>
      <c r="P114" s="13">
        <v>2744319.4217076153</v>
      </c>
      <c r="Q114" s="13">
        <v>42203524.881843813</v>
      </c>
    </row>
    <row r="115" spans="1:17" x14ac:dyDescent="0.25">
      <c r="A115" s="3" t="s">
        <v>307</v>
      </c>
      <c r="B115" s="4" t="s">
        <v>308</v>
      </c>
      <c r="C115" s="23" t="s">
        <v>312</v>
      </c>
      <c r="D115" s="4" t="s">
        <v>285</v>
      </c>
      <c r="E115" s="13">
        <v>201509.34566009659</v>
      </c>
      <c r="F115" s="13">
        <v>201509.34566009659</v>
      </c>
      <c r="G115" s="13">
        <v>201509.34566009659</v>
      </c>
      <c r="H115" s="13">
        <v>4764500</v>
      </c>
      <c r="I115" s="14">
        <v>1</v>
      </c>
      <c r="J115" s="5" t="b">
        <v>1</v>
      </c>
      <c r="K115" s="13">
        <v>4764500</v>
      </c>
      <c r="L115" s="13">
        <v>10621333.75</v>
      </c>
      <c r="M115" s="13">
        <v>1664108.75</v>
      </c>
      <c r="N115" s="19" t="s">
        <v>383</v>
      </c>
      <c r="O115" s="14">
        <v>0.42425901239972408</v>
      </c>
      <c r="P115" s="13">
        <v>706013.13480073935</v>
      </c>
      <c r="Q115" s="13">
        <v>42909538.016644552</v>
      </c>
    </row>
    <row r="116" spans="1:17" x14ac:dyDescent="0.25">
      <c r="A116" s="3" t="s">
        <v>313</v>
      </c>
      <c r="B116" s="4" t="s">
        <v>314</v>
      </c>
      <c r="C116" s="23" t="s">
        <v>315</v>
      </c>
      <c r="D116" s="4" t="s">
        <v>46</v>
      </c>
      <c r="E116" s="13">
        <v>203174.13427284156</v>
      </c>
      <c r="F116" s="13">
        <v>203174.13427284156</v>
      </c>
      <c r="G116" s="13">
        <v>203174.13427284156</v>
      </c>
      <c r="H116" s="13">
        <v>156700</v>
      </c>
      <c r="I116" s="14">
        <v>1</v>
      </c>
      <c r="J116" s="5" t="b">
        <v>1</v>
      </c>
      <c r="K116" s="13">
        <v>156700</v>
      </c>
      <c r="L116" s="13">
        <v>114528</v>
      </c>
      <c r="M116" s="13">
        <v>114528</v>
      </c>
      <c r="N116" s="19"/>
      <c r="O116" s="14">
        <v>0.41950247350616698</v>
      </c>
      <c r="P116" s="13">
        <v>48044.779285714292</v>
      </c>
      <c r="Q116" s="13">
        <v>42957582.795930266</v>
      </c>
    </row>
    <row r="117" spans="1:17" x14ac:dyDescent="0.25">
      <c r="A117" s="4" t="s">
        <v>316</v>
      </c>
      <c r="B117" s="4" t="s">
        <v>317</v>
      </c>
      <c r="C117" s="23" t="s">
        <v>318</v>
      </c>
      <c r="D117" s="4" t="s">
        <v>319</v>
      </c>
      <c r="E117" s="13">
        <v>255007.18632738342</v>
      </c>
      <c r="F117" s="13">
        <v>229506.46769464508</v>
      </c>
      <c r="G117" s="13">
        <v>229506.46769464508</v>
      </c>
      <c r="H117" s="13">
        <v>557250</v>
      </c>
      <c r="I117" s="14">
        <v>1</v>
      </c>
      <c r="J117" s="9" t="b">
        <v>1</v>
      </c>
      <c r="K117" s="13">
        <v>557250</v>
      </c>
      <c r="L117" s="13">
        <v>724674.75</v>
      </c>
      <c r="M117" s="13">
        <v>557250</v>
      </c>
      <c r="N117" s="13"/>
      <c r="O117" s="17">
        <v>0.27140803906461886</v>
      </c>
      <c r="P117" s="21">
        <v>151242.12976875887</v>
      </c>
      <c r="Q117" s="13">
        <v>43108824.925699025</v>
      </c>
    </row>
    <row r="118" spans="1:17" x14ac:dyDescent="0.25">
      <c r="A118" s="3" t="s">
        <v>320</v>
      </c>
      <c r="B118" s="4" t="s">
        <v>321</v>
      </c>
      <c r="C118" s="23" t="s">
        <v>322</v>
      </c>
      <c r="D118" s="4" t="s">
        <v>323</v>
      </c>
      <c r="E118" s="13">
        <v>244665.75281752192</v>
      </c>
      <c r="F118" s="13">
        <v>244665.75281752192</v>
      </c>
      <c r="G118" s="13">
        <v>244665.75281752192</v>
      </c>
      <c r="H118" s="13">
        <v>81700</v>
      </c>
      <c r="I118" s="14">
        <v>0.7964</v>
      </c>
      <c r="J118" s="5" t="b">
        <v>1</v>
      </c>
      <c r="K118" s="13">
        <v>65065.88</v>
      </c>
      <c r="L118" s="13">
        <v>425307.25</v>
      </c>
      <c r="M118" s="13">
        <v>65065.88</v>
      </c>
      <c r="N118" s="19"/>
      <c r="O118" s="14">
        <v>0.30095499194993736</v>
      </c>
      <c r="P118" s="13">
        <v>19581.901391615589</v>
      </c>
      <c r="Q118" s="13">
        <v>43128406.827090643</v>
      </c>
    </row>
    <row r="119" spans="1:17" x14ac:dyDescent="0.25">
      <c r="A119" s="3" t="s">
        <v>320</v>
      </c>
      <c r="B119" s="4" t="s">
        <v>321</v>
      </c>
      <c r="C119" s="23" t="s">
        <v>324</v>
      </c>
      <c r="D119" s="4" t="s">
        <v>325</v>
      </c>
      <c r="E119" s="13">
        <v>244665.75281752192</v>
      </c>
      <c r="F119" s="13">
        <v>244665.75281752192</v>
      </c>
      <c r="G119" s="13">
        <v>244665.75281752192</v>
      </c>
      <c r="H119" s="13">
        <v>178150</v>
      </c>
      <c r="I119" s="14">
        <v>0.7964</v>
      </c>
      <c r="J119" s="5" t="b">
        <v>1</v>
      </c>
      <c r="K119" s="13">
        <v>141878.66</v>
      </c>
      <c r="L119" s="13">
        <v>425307.25</v>
      </c>
      <c r="M119" s="13">
        <v>141878.66</v>
      </c>
      <c r="N119" s="19"/>
      <c r="O119" s="14">
        <v>0.30095499194993736</v>
      </c>
      <c r="P119" s="13">
        <v>42699.0909781679</v>
      </c>
      <c r="Q119" s="13">
        <v>43171105.918068811</v>
      </c>
    </row>
    <row r="120" spans="1:17" x14ac:dyDescent="0.25">
      <c r="A120" s="8" t="s">
        <v>320</v>
      </c>
      <c r="B120" s="4" t="s">
        <v>321</v>
      </c>
      <c r="C120" s="23" t="s">
        <v>326</v>
      </c>
      <c r="D120" s="10" t="s">
        <v>4</v>
      </c>
      <c r="E120" s="13">
        <v>244665.75281752192</v>
      </c>
      <c r="F120" s="13">
        <v>244665.75281752192</v>
      </c>
      <c r="G120" s="13">
        <v>244665.75281752192</v>
      </c>
      <c r="H120" s="16">
        <v>358600</v>
      </c>
      <c r="I120" s="17">
        <v>0.7964</v>
      </c>
      <c r="J120" s="5" t="b">
        <v>1</v>
      </c>
      <c r="K120" s="13">
        <v>285589.03999999998</v>
      </c>
      <c r="L120" s="13">
        <v>425307.25</v>
      </c>
      <c r="M120" s="13">
        <v>285589.03999999998</v>
      </c>
      <c r="N120" s="19"/>
      <c r="O120" s="17">
        <v>0.30095499194993736</v>
      </c>
      <c r="P120" s="13">
        <v>85949.447234190331</v>
      </c>
      <c r="Q120" s="13">
        <v>43257055.365303002</v>
      </c>
    </row>
    <row r="121" spans="1:17" x14ac:dyDescent="0.25">
      <c r="A121" s="3" t="s">
        <v>327</v>
      </c>
      <c r="B121" s="4" t="s">
        <v>328</v>
      </c>
      <c r="C121" s="23" t="s">
        <v>329</v>
      </c>
      <c r="D121" s="4" t="s">
        <v>48</v>
      </c>
      <c r="E121" s="13">
        <v>246415.49311284893</v>
      </c>
      <c r="F121" s="13">
        <v>246415.49311284893</v>
      </c>
      <c r="G121" s="13">
        <v>246415.49311284893</v>
      </c>
      <c r="H121" s="13">
        <v>810089</v>
      </c>
      <c r="I121" s="14">
        <v>1</v>
      </c>
      <c r="J121" s="5" t="b">
        <v>1</v>
      </c>
      <c r="K121" s="13">
        <v>810089</v>
      </c>
      <c r="L121" s="13">
        <v>669707.25</v>
      </c>
      <c r="M121" s="13">
        <v>669707.25</v>
      </c>
      <c r="N121" s="19"/>
      <c r="O121" s="14">
        <v>0.29595573396328878</v>
      </c>
      <c r="P121" s="13">
        <v>198203.70071428572</v>
      </c>
      <c r="Q121" s="13">
        <v>43455259.066017285</v>
      </c>
    </row>
    <row r="122" spans="1:17" x14ac:dyDescent="0.25">
      <c r="A122" s="3" t="s">
        <v>327</v>
      </c>
      <c r="B122" s="4" t="s">
        <v>328</v>
      </c>
      <c r="C122" s="23" t="s">
        <v>330</v>
      </c>
      <c r="D122" s="4" t="s">
        <v>76</v>
      </c>
      <c r="E122" s="13">
        <v>246415.49311284893</v>
      </c>
      <c r="F122" s="13">
        <v>246415.49311284893</v>
      </c>
      <c r="G122" s="13">
        <v>246415.49311284893</v>
      </c>
      <c r="H122" s="13">
        <v>480835</v>
      </c>
      <c r="I122" s="14">
        <v>1</v>
      </c>
      <c r="J122" s="5" t="b">
        <v>1</v>
      </c>
      <c r="K122" s="13">
        <v>480835</v>
      </c>
      <c r="L122" s="13">
        <v>669707.25</v>
      </c>
      <c r="M122" s="13">
        <v>0</v>
      </c>
      <c r="N122" s="19" t="s">
        <v>383</v>
      </c>
      <c r="O122" s="14">
        <v>0.29595573396328878</v>
      </c>
      <c r="P122" s="13">
        <v>0</v>
      </c>
      <c r="Q122" s="13">
        <v>43455259.066017285</v>
      </c>
    </row>
    <row r="123" spans="1:17" x14ac:dyDescent="0.25">
      <c r="A123" s="3" t="s">
        <v>331</v>
      </c>
      <c r="B123" s="4" t="s">
        <v>332</v>
      </c>
      <c r="C123" s="23" t="s">
        <v>333</v>
      </c>
      <c r="D123" s="4" t="s">
        <v>334</v>
      </c>
      <c r="E123" s="13">
        <v>252293.83190086886</v>
      </c>
      <c r="F123" s="13">
        <v>252293.83190086886</v>
      </c>
      <c r="G123" s="13">
        <v>252293.83190086886</v>
      </c>
      <c r="H123" s="13">
        <v>323007</v>
      </c>
      <c r="I123" s="14">
        <v>1</v>
      </c>
      <c r="J123" s="5" t="b">
        <v>1</v>
      </c>
      <c r="K123" s="13">
        <v>323007</v>
      </c>
      <c r="L123" s="13">
        <v>777273.5</v>
      </c>
      <c r="M123" s="13">
        <v>323007</v>
      </c>
      <c r="N123" s="19"/>
      <c r="O123" s="14">
        <v>0.27916048028323182</v>
      </c>
      <c r="P123" s="13">
        <v>90170.789254845862</v>
      </c>
      <c r="Q123" s="13">
        <v>43545429.855272129</v>
      </c>
    </row>
    <row r="124" spans="1:17" x14ac:dyDescent="0.25">
      <c r="A124" s="3" t="s">
        <v>335</v>
      </c>
      <c r="B124" s="4" t="s">
        <v>336</v>
      </c>
      <c r="C124" s="23" t="s">
        <v>337</v>
      </c>
      <c r="D124" s="4" t="s">
        <v>76</v>
      </c>
      <c r="E124" s="13">
        <v>259369.35500000001</v>
      </c>
      <c r="F124" s="13">
        <v>259369.35500000001</v>
      </c>
      <c r="G124" s="13">
        <v>259369.35500000001</v>
      </c>
      <c r="H124" s="13">
        <v>203075</v>
      </c>
      <c r="I124" s="14">
        <v>1</v>
      </c>
      <c r="J124" s="5" t="b">
        <v>1</v>
      </c>
      <c r="K124" s="13">
        <v>203075</v>
      </c>
      <c r="L124" s="13">
        <v>100000</v>
      </c>
      <c r="M124" s="13">
        <v>100000</v>
      </c>
      <c r="N124" s="19"/>
      <c r="O124" s="14">
        <v>0.25894469999999992</v>
      </c>
      <c r="P124" s="13">
        <v>25894.46999999999</v>
      </c>
      <c r="Q124" s="13">
        <v>43571324.325272128</v>
      </c>
    </row>
    <row r="125" spans="1:17" x14ac:dyDescent="0.25">
      <c r="A125" s="3" t="s">
        <v>338</v>
      </c>
      <c r="B125" s="4" t="s">
        <v>339</v>
      </c>
      <c r="C125" s="23" t="s">
        <v>340</v>
      </c>
      <c r="D125" s="4" t="s">
        <v>341</v>
      </c>
      <c r="E125" s="13">
        <v>260227.46467184479</v>
      </c>
      <c r="F125" s="13">
        <v>260227.46467184479</v>
      </c>
      <c r="G125" s="13">
        <v>260227.46467184479</v>
      </c>
      <c r="H125" s="13">
        <v>2787250</v>
      </c>
      <c r="I125" s="14">
        <v>1</v>
      </c>
      <c r="J125" s="5" t="b">
        <v>1</v>
      </c>
      <c r="K125" s="13">
        <v>2787250</v>
      </c>
      <c r="L125" s="13">
        <v>7588246.5</v>
      </c>
      <c r="M125" s="13">
        <v>2787250</v>
      </c>
      <c r="N125" s="19"/>
      <c r="O125" s="14">
        <v>0.25649295808044348</v>
      </c>
      <c r="P125" s="13">
        <v>714909.99740971613</v>
      </c>
      <c r="Q125" s="13">
        <v>44286234.322681844</v>
      </c>
    </row>
    <row r="126" spans="1:17" x14ac:dyDescent="0.25">
      <c r="A126" s="3" t="s">
        <v>338</v>
      </c>
      <c r="B126" s="4" t="s">
        <v>339</v>
      </c>
      <c r="C126" s="23" t="s">
        <v>342</v>
      </c>
      <c r="D126" s="4" t="s">
        <v>218</v>
      </c>
      <c r="E126" s="13">
        <v>260227.46467184479</v>
      </c>
      <c r="F126" s="13">
        <v>260227.46467184479</v>
      </c>
      <c r="G126" s="13">
        <v>260227.46467184479</v>
      </c>
      <c r="H126" s="13">
        <v>1025288</v>
      </c>
      <c r="I126" s="14">
        <v>1</v>
      </c>
      <c r="J126" s="5" t="b">
        <v>1</v>
      </c>
      <c r="K126" s="13">
        <v>1025288</v>
      </c>
      <c r="L126" s="13">
        <v>7588246.5</v>
      </c>
      <c r="M126" s="13">
        <v>1025288</v>
      </c>
      <c r="N126" s="19"/>
      <c r="O126" s="14">
        <v>0.25649295808044348</v>
      </c>
      <c r="P126" s="13">
        <v>262979.15200438176</v>
      </c>
      <c r="Q126" s="13">
        <v>44549213.474686228</v>
      </c>
    </row>
    <row r="127" spans="1:17" x14ac:dyDescent="0.25">
      <c r="A127" s="3" t="s">
        <v>343</v>
      </c>
      <c r="B127" s="4" t="s">
        <v>344</v>
      </c>
      <c r="C127" s="23" t="s">
        <v>345</v>
      </c>
      <c r="D127" s="4" t="s">
        <v>37</v>
      </c>
      <c r="E127" s="13">
        <v>272109.11920363101</v>
      </c>
      <c r="F127" s="13">
        <v>272109.11920363101</v>
      </c>
      <c r="G127" s="13">
        <v>272109.11920363101</v>
      </c>
      <c r="H127" s="13">
        <v>36285</v>
      </c>
      <c r="I127" s="14">
        <v>1</v>
      </c>
      <c r="J127" s="5" t="b">
        <v>1</v>
      </c>
      <c r="K127" s="13">
        <v>36285</v>
      </c>
      <c r="L127" s="13">
        <v>157916.75</v>
      </c>
      <c r="M127" s="13">
        <v>36285</v>
      </c>
      <c r="N127" s="19"/>
      <c r="O127" s="14">
        <v>0.22254537370391136</v>
      </c>
      <c r="P127" s="13">
        <v>8075.058884846424</v>
      </c>
      <c r="Q127" s="13">
        <v>44557288.533571072</v>
      </c>
    </row>
    <row r="128" spans="1:17" x14ac:dyDescent="0.25">
      <c r="A128" s="3" t="s">
        <v>346</v>
      </c>
      <c r="B128" s="4" t="s">
        <v>347</v>
      </c>
      <c r="C128" s="23" t="s">
        <v>348</v>
      </c>
      <c r="D128" s="4" t="s">
        <v>76</v>
      </c>
      <c r="E128" s="13">
        <v>273400.91137656179</v>
      </c>
      <c r="F128" s="13">
        <v>273400.91137656179</v>
      </c>
      <c r="G128" s="13">
        <v>273400.91137656179</v>
      </c>
      <c r="H128" s="13">
        <v>3543050</v>
      </c>
      <c r="I128" s="14">
        <v>0.8101277372262774</v>
      </c>
      <c r="J128" s="5" t="b">
        <v>1</v>
      </c>
      <c r="K128" s="13">
        <v>2870323.0793795623</v>
      </c>
      <c r="L128" s="13">
        <v>3870189.5</v>
      </c>
      <c r="M128" s="13">
        <v>2870323.0793795623</v>
      </c>
      <c r="N128" s="19"/>
      <c r="O128" s="14">
        <v>0.21885453892410911</v>
      </c>
      <c r="P128" s="13">
        <v>628183.23410084308</v>
      </c>
      <c r="Q128" s="13">
        <v>45185471.767671913</v>
      </c>
    </row>
    <row r="129" spans="1:17" x14ac:dyDescent="0.25">
      <c r="A129" s="3" t="s">
        <v>349</v>
      </c>
      <c r="B129" s="4" t="s">
        <v>350</v>
      </c>
      <c r="C129" s="23" t="s">
        <v>351</v>
      </c>
      <c r="D129" s="4" t="s">
        <v>352</v>
      </c>
      <c r="E129" s="13">
        <v>289609.4545996809</v>
      </c>
      <c r="F129" s="13">
        <v>275128.98186969687</v>
      </c>
      <c r="G129" s="13">
        <v>275128.98186969687</v>
      </c>
      <c r="H129" s="13">
        <v>6464000</v>
      </c>
      <c r="I129" s="14">
        <v>1</v>
      </c>
      <c r="J129" s="5" t="b">
        <v>1</v>
      </c>
      <c r="K129" s="13">
        <v>6464000</v>
      </c>
      <c r="L129" s="13">
        <v>16043857.5</v>
      </c>
      <c r="M129" s="13">
        <v>6464000</v>
      </c>
      <c r="N129" s="19"/>
      <c r="O129" s="14">
        <v>0.17254441542948318</v>
      </c>
      <c r="P129" s="13">
        <v>1115327.1013361793</v>
      </c>
      <c r="Q129" s="13">
        <v>46300798.869008094</v>
      </c>
    </row>
    <row r="130" spans="1:17" x14ac:dyDescent="0.25">
      <c r="A130" s="3" t="s">
        <v>353</v>
      </c>
      <c r="B130" s="4" t="s">
        <v>354</v>
      </c>
      <c r="C130" s="23" t="s">
        <v>355</v>
      </c>
      <c r="D130" s="4" t="s">
        <v>356</v>
      </c>
      <c r="E130" s="13">
        <v>275161.71378089511</v>
      </c>
      <c r="F130" s="13">
        <v>275161.71378089511</v>
      </c>
      <c r="G130" s="13">
        <v>275161.71378089511</v>
      </c>
      <c r="H130" s="13">
        <v>253104</v>
      </c>
      <c r="I130" s="14">
        <v>1</v>
      </c>
      <c r="J130" s="5" t="b">
        <v>1</v>
      </c>
      <c r="K130" s="13">
        <v>253104</v>
      </c>
      <c r="L130" s="13">
        <v>187054.25</v>
      </c>
      <c r="M130" s="13">
        <v>187054.25</v>
      </c>
      <c r="N130" s="19"/>
      <c r="O130" s="14">
        <v>0.21382367491172827</v>
      </c>
      <c r="P130" s="13">
        <v>39996.627142857149</v>
      </c>
      <c r="Q130" s="13">
        <v>46340795.496150948</v>
      </c>
    </row>
    <row r="131" spans="1:17" x14ac:dyDescent="0.25">
      <c r="A131" s="3" t="s">
        <v>357</v>
      </c>
      <c r="B131" s="4" t="s">
        <v>358</v>
      </c>
      <c r="C131" s="23" t="s">
        <v>359</v>
      </c>
      <c r="D131" s="4" t="s">
        <v>37</v>
      </c>
      <c r="E131" s="13">
        <v>288163.55096839706</v>
      </c>
      <c r="F131" s="13">
        <v>288163.55096839706</v>
      </c>
      <c r="G131" s="13">
        <v>288163.55096839706</v>
      </c>
      <c r="H131" s="13">
        <v>291256</v>
      </c>
      <c r="I131" s="14">
        <v>0.74496666666666667</v>
      </c>
      <c r="J131" s="5" t="b">
        <v>1</v>
      </c>
      <c r="K131" s="13">
        <v>216976.01146666668</v>
      </c>
      <c r="L131" s="13">
        <v>153617.25</v>
      </c>
      <c r="M131" s="13">
        <v>153617.25</v>
      </c>
      <c r="N131" s="19"/>
      <c r="O131" s="14">
        <v>0.17667556866172274</v>
      </c>
      <c r="P131" s="13">
        <v>27140.415000000026</v>
      </c>
      <c r="Q131" s="13">
        <v>46367935.911150947</v>
      </c>
    </row>
    <row r="132" spans="1:17" x14ac:dyDescent="0.25">
      <c r="A132" s="3" t="s">
        <v>360</v>
      </c>
      <c r="B132" s="4" t="s">
        <v>361</v>
      </c>
      <c r="C132" s="23" t="s">
        <v>362</v>
      </c>
      <c r="D132" s="4" t="s">
        <v>48</v>
      </c>
      <c r="E132" s="13">
        <v>296198.04341296502</v>
      </c>
      <c r="F132" s="13">
        <v>296198.04341296502</v>
      </c>
      <c r="G132" s="13">
        <v>296198.04341296502</v>
      </c>
      <c r="H132" s="13">
        <v>294575</v>
      </c>
      <c r="I132" s="14">
        <v>1</v>
      </c>
      <c r="J132" s="5" t="b">
        <v>1</v>
      </c>
      <c r="K132" s="13">
        <v>294575</v>
      </c>
      <c r="L132" s="13">
        <v>577638.5</v>
      </c>
      <c r="M132" s="13">
        <v>294575</v>
      </c>
      <c r="N132" s="19"/>
      <c r="O132" s="14">
        <v>0.15371987596295711</v>
      </c>
      <c r="P132" s="13">
        <v>45282.032461788091</v>
      </c>
      <c r="Q132" s="13">
        <v>46413217.943612732</v>
      </c>
    </row>
    <row r="133" spans="1:17" x14ac:dyDescent="0.25">
      <c r="A133" s="3" t="s">
        <v>363</v>
      </c>
      <c r="B133" s="4" t="s">
        <v>364</v>
      </c>
      <c r="C133" s="23" t="s">
        <v>365</v>
      </c>
      <c r="D133" s="4" t="s">
        <v>61</v>
      </c>
      <c r="E133" s="13">
        <v>300105.14500000002</v>
      </c>
      <c r="F133" s="13">
        <v>300105.14500000002</v>
      </c>
      <c r="G133" s="13">
        <v>300105.14500000002</v>
      </c>
      <c r="H133" s="13">
        <v>76419</v>
      </c>
      <c r="I133" s="14">
        <v>0.74</v>
      </c>
      <c r="J133" s="5" t="b">
        <v>1</v>
      </c>
      <c r="K133" s="13">
        <v>56550.06</v>
      </c>
      <c r="L133" s="13">
        <v>100000</v>
      </c>
      <c r="M133" s="13">
        <v>56550.06</v>
      </c>
      <c r="N133" s="19"/>
      <c r="O133" s="14">
        <v>0.14255672857142854</v>
      </c>
      <c r="P133" s="13">
        <v>8061.5915541179975</v>
      </c>
      <c r="Q133" s="13">
        <v>46421279.535166852</v>
      </c>
    </row>
    <row r="134" spans="1:17" x14ac:dyDescent="0.25">
      <c r="A134" s="3" t="s">
        <v>225</v>
      </c>
      <c r="B134" s="4" t="s">
        <v>226</v>
      </c>
      <c r="C134" s="23" t="s">
        <v>366</v>
      </c>
      <c r="D134" s="4" t="s">
        <v>37</v>
      </c>
      <c r="E134" s="13">
        <v>302898.27956959762</v>
      </c>
      <c r="F134" s="13">
        <v>302898.27956959762</v>
      </c>
      <c r="G134" s="13">
        <v>302898.27956959762</v>
      </c>
      <c r="H134" s="13">
        <v>9341713</v>
      </c>
      <c r="I134" s="14">
        <v>0.88922650271364512</v>
      </c>
      <c r="J134" s="5" t="b">
        <v>1</v>
      </c>
      <c r="K134" s="13">
        <v>8306898.7803445943</v>
      </c>
      <c r="L134" s="13">
        <v>11850886.25</v>
      </c>
      <c r="M134" s="13">
        <v>8306898.7803445943</v>
      </c>
      <c r="N134" s="4"/>
      <c r="O134" s="14">
        <v>0.13457634408686392</v>
      </c>
      <c r="P134" s="13">
        <v>1117912.0685584045</v>
      </c>
      <c r="Q134" s="13">
        <v>47539191.603725255</v>
      </c>
    </row>
    <row r="135" spans="1:17" x14ac:dyDescent="0.25">
      <c r="A135" s="8" t="s">
        <v>370</v>
      </c>
      <c r="B135" s="10" t="s">
        <v>371</v>
      </c>
      <c r="C135" s="23" t="s">
        <v>372</v>
      </c>
      <c r="D135" s="10" t="s">
        <v>373</v>
      </c>
      <c r="E135" s="13">
        <v>332146.83168848144</v>
      </c>
      <c r="F135" s="13">
        <v>332146.83168848144</v>
      </c>
      <c r="G135" s="13">
        <v>332146.83168848144</v>
      </c>
      <c r="H135" s="16">
        <v>268000</v>
      </c>
      <c r="I135" s="17">
        <v>0.83603625089434774</v>
      </c>
      <c r="J135" s="5" t="b">
        <v>1</v>
      </c>
      <c r="K135" s="13">
        <v>224057.7152396852</v>
      </c>
      <c r="L135" s="13">
        <v>153737.25000000003</v>
      </c>
      <c r="M135" s="13">
        <v>153737.25000000003</v>
      </c>
      <c r="N135" s="4"/>
      <c r="O135" s="17">
        <v>5.1009052318624404E-2</v>
      </c>
      <c r="P135" s="13">
        <v>7841.9914285714412</v>
      </c>
      <c r="Q135" s="13">
        <v>47547033.595153823</v>
      </c>
    </row>
    <row r="136" spans="1:17" x14ac:dyDescent="0.25">
      <c r="A136" s="3" t="s">
        <v>367</v>
      </c>
      <c r="B136" s="4" t="s">
        <v>368</v>
      </c>
      <c r="C136" s="23" t="s">
        <v>369</v>
      </c>
      <c r="D136" s="4" t="s">
        <v>30</v>
      </c>
      <c r="E136" s="13">
        <v>332825.42152284144</v>
      </c>
      <c r="F136" s="13">
        <v>332825.42152284144</v>
      </c>
      <c r="G136" s="13">
        <v>332825.42152284144</v>
      </c>
      <c r="H136" s="13">
        <v>352788</v>
      </c>
      <c r="I136" s="14">
        <v>1</v>
      </c>
      <c r="J136" s="5" t="b">
        <v>1</v>
      </c>
      <c r="K136" s="13">
        <v>352788</v>
      </c>
      <c r="L136" s="13">
        <v>424502.5</v>
      </c>
      <c r="M136" s="13">
        <v>352788</v>
      </c>
      <c r="N136" s="19"/>
      <c r="O136" s="14">
        <v>4.907022422045304E-2</v>
      </c>
      <c r="P136" s="13">
        <v>17311.386262285188</v>
      </c>
      <c r="Q136" s="13">
        <v>47564344.981416106</v>
      </c>
    </row>
    <row r="137" spans="1:17" x14ac:dyDescent="0.25">
      <c r="A137" s="8" t="s">
        <v>409</v>
      </c>
      <c r="B137" s="10" t="s">
        <v>410</v>
      </c>
      <c r="C137" s="23" t="s">
        <v>411</v>
      </c>
      <c r="D137" s="10" t="s">
        <v>30</v>
      </c>
      <c r="E137" s="13">
        <v>347077.89145060931</v>
      </c>
      <c r="F137" s="13">
        <v>347077.89145060931</v>
      </c>
      <c r="G137" s="13">
        <v>347077.89145060931</v>
      </c>
      <c r="H137" s="16">
        <v>844525</v>
      </c>
      <c r="I137" s="17">
        <v>0.24170068027210889</v>
      </c>
      <c r="J137" s="5" t="b">
        <v>1</v>
      </c>
      <c r="K137" s="13">
        <v>204122.26700680275</v>
      </c>
      <c r="L137" s="13">
        <v>415129</v>
      </c>
      <c r="M137" s="13">
        <v>204122.26700680275</v>
      </c>
      <c r="N137" s="19"/>
      <c r="O137" s="14">
        <v>8.3488815696877161E-3</v>
      </c>
      <c r="P137" s="13">
        <v>1704.1926329759704</v>
      </c>
      <c r="Q137" s="13">
        <v>47566049.174049079</v>
      </c>
    </row>
  </sheetData>
  <pageMargins left="0.25" right="0.25" top="0.75" bottom="0.75" header="0.3" footer="0.3"/>
  <pageSetup scale="51" fitToHeight="10" orientation="landscape" r:id="rId1"/>
  <ignoredErrors>
    <ignoredError sqref="H35:H36 H8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workbookViewId="0"/>
  </sheetViews>
  <sheetFormatPr defaultRowHeight="15" x14ac:dyDescent="0.25"/>
  <cols>
    <col min="2" max="2" width="22.140625" customWidth="1"/>
    <col min="3" max="3" width="14.7109375" customWidth="1"/>
    <col min="4" max="4" width="64.7109375" customWidth="1"/>
    <col min="5" max="7" width="12.7109375" style="25" bestFit="1" customWidth="1"/>
    <col min="10" max="10" width="11.5703125" customWidth="1"/>
  </cols>
  <sheetData>
    <row r="1" spans="1:11" ht="75" x14ac:dyDescent="0.25">
      <c r="A1" s="1" t="s">
        <v>647</v>
      </c>
      <c r="B1" s="2" t="s">
        <v>648</v>
      </c>
      <c r="C1" s="2" t="s">
        <v>0</v>
      </c>
      <c r="D1" s="2" t="s">
        <v>653</v>
      </c>
      <c r="E1" s="24" t="s">
        <v>652</v>
      </c>
      <c r="F1" s="24" t="s">
        <v>649</v>
      </c>
      <c r="G1" s="24" t="s">
        <v>650</v>
      </c>
      <c r="H1" s="12" t="s">
        <v>374</v>
      </c>
      <c r="I1" s="2" t="s">
        <v>375</v>
      </c>
      <c r="J1" s="12" t="s">
        <v>380</v>
      </c>
      <c r="K1" s="11" t="s">
        <v>381</v>
      </c>
    </row>
    <row r="2" spans="1:11" x14ac:dyDescent="0.25">
      <c r="A2" t="s">
        <v>384</v>
      </c>
      <c r="B2" t="s">
        <v>385</v>
      </c>
      <c r="C2" t="s">
        <v>386</v>
      </c>
      <c r="D2" t="s">
        <v>46</v>
      </c>
      <c r="E2" s="25">
        <v>362005.19458076562</v>
      </c>
      <c r="F2" s="25">
        <v>325804.67512268905</v>
      </c>
      <c r="G2" s="25">
        <v>325804.67512268905</v>
      </c>
      <c r="H2">
        <v>1</v>
      </c>
      <c r="I2" t="b">
        <v>0</v>
      </c>
      <c r="J2">
        <v>-3.4300555945044664E-2</v>
      </c>
      <c r="K2">
        <v>0</v>
      </c>
    </row>
    <row r="3" spans="1:11" x14ac:dyDescent="0.25">
      <c r="A3" t="s">
        <v>387</v>
      </c>
      <c r="B3" t="s">
        <v>388</v>
      </c>
      <c r="C3" t="s">
        <v>389</v>
      </c>
      <c r="D3" t="s">
        <v>76</v>
      </c>
      <c r="E3" s="25">
        <v>367187.24002480874</v>
      </c>
      <c r="F3" s="25">
        <v>330468.51602232788</v>
      </c>
      <c r="G3" s="25">
        <v>330468.51602232788</v>
      </c>
      <c r="H3">
        <v>1</v>
      </c>
      <c r="I3" t="b">
        <v>0</v>
      </c>
      <c r="J3">
        <v>-4.9106400070882072E-2</v>
      </c>
      <c r="K3">
        <v>0</v>
      </c>
    </row>
    <row r="4" spans="1:11" x14ac:dyDescent="0.25">
      <c r="A4" t="s">
        <v>398</v>
      </c>
      <c r="B4" t="s">
        <v>399</v>
      </c>
      <c r="C4" t="s">
        <v>400</v>
      </c>
      <c r="D4" t="s">
        <v>53</v>
      </c>
      <c r="E4" s="25">
        <v>376514.66338253574</v>
      </c>
      <c r="F4" s="25">
        <v>338863.19704428216</v>
      </c>
      <c r="G4" s="25">
        <v>338863.19704428216</v>
      </c>
      <c r="H4">
        <v>1</v>
      </c>
      <c r="I4" t="b">
        <v>0</v>
      </c>
      <c r="J4">
        <v>-7.5756181092959229E-2</v>
      </c>
      <c r="K4">
        <v>0</v>
      </c>
    </row>
    <row r="5" spans="1:11" x14ac:dyDescent="0.25">
      <c r="A5" t="s">
        <v>401</v>
      </c>
      <c r="B5" t="s">
        <v>402</v>
      </c>
      <c r="C5" t="s">
        <v>403</v>
      </c>
      <c r="D5" t="s">
        <v>61</v>
      </c>
      <c r="E5" s="25">
        <v>361275.94762658083</v>
      </c>
      <c r="F5" s="25">
        <v>343212.15024525177</v>
      </c>
      <c r="G5" s="25">
        <v>343212.15024525177</v>
      </c>
      <c r="H5">
        <v>0.66097893930539919</v>
      </c>
      <c r="I5" t="b">
        <v>0</v>
      </c>
      <c r="J5">
        <v>-3.2216993218802337E-2</v>
      </c>
      <c r="K5">
        <v>0</v>
      </c>
    </row>
    <row r="6" spans="1:11" x14ac:dyDescent="0.25">
      <c r="A6" t="s">
        <v>401</v>
      </c>
      <c r="B6" t="s">
        <v>402</v>
      </c>
      <c r="C6" t="s">
        <v>404</v>
      </c>
      <c r="D6" t="s">
        <v>405</v>
      </c>
      <c r="E6" s="25">
        <v>361275.94762658083</v>
      </c>
      <c r="F6" s="25">
        <v>343212.15024525177</v>
      </c>
      <c r="G6" s="25">
        <v>343212.15024525177</v>
      </c>
      <c r="H6">
        <v>0.72512307017543853</v>
      </c>
      <c r="I6" t="b">
        <v>0</v>
      </c>
      <c r="J6">
        <v>-3.2216993218802337E-2</v>
      </c>
      <c r="K6">
        <v>0</v>
      </c>
    </row>
    <row r="7" spans="1:11" x14ac:dyDescent="0.25">
      <c r="A7" t="s">
        <v>401</v>
      </c>
      <c r="B7" t="s">
        <v>402</v>
      </c>
      <c r="C7" t="s">
        <v>406</v>
      </c>
      <c r="D7" t="s">
        <v>405</v>
      </c>
      <c r="E7" s="25">
        <v>361275.94762658083</v>
      </c>
      <c r="F7" s="25">
        <v>343212.15024525177</v>
      </c>
      <c r="G7" s="25">
        <v>343212.15024525177</v>
      </c>
      <c r="H7">
        <v>0.62092375607625228</v>
      </c>
      <c r="I7" t="b">
        <v>0</v>
      </c>
      <c r="J7">
        <v>-3.2216993218802337E-2</v>
      </c>
      <c r="K7">
        <v>0</v>
      </c>
    </row>
    <row r="8" spans="1:11" x14ac:dyDescent="0.25">
      <c r="A8" t="s">
        <v>401</v>
      </c>
      <c r="B8" t="s">
        <v>402</v>
      </c>
      <c r="C8" t="s">
        <v>407</v>
      </c>
      <c r="D8" t="s">
        <v>408</v>
      </c>
      <c r="E8" s="25">
        <v>361275.94762658083</v>
      </c>
      <c r="F8" s="25">
        <v>343212.15024525177</v>
      </c>
      <c r="G8" s="25">
        <v>343212.15024525177</v>
      </c>
      <c r="H8">
        <v>0.83210278950000005</v>
      </c>
      <c r="I8" t="b">
        <v>0</v>
      </c>
      <c r="J8">
        <v>-3.2216993218802337E-2</v>
      </c>
      <c r="K8">
        <v>0</v>
      </c>
    </row>
    <row r="9" spans="1:11" x14ac:dyDescent="0.25">
      <c r="A9" t="s">
        <v>413</v>
      </c>
      <c r="B9" t="s">
        <v>414</v>
      </c>
      <c r="C9" t="s">
        <v>415</v>
      </c>
      <c r="D9" t="s">
        <v>61</v>
      </c>
      <c r="E9" s="25">
        <v>376956.62167228118</v>
      </c>
      <c r="F9" s="25">
        <v>358108.79058866709</v>
      </c>
      <c r="G9" s="25">
        <v>358108.79058866709</v>
      </c>
      <c r="H9">
        <v>1</v>
      </c>
      <c r="I9" t="b">
        <v>0</v>
      </c>
      <c r="J9">
        <v>-7.701891906366054E-2</v>
      </c>
      <c r="K9">
        <v>0</v>
      </c>
    </row>
    <row r="10" spans="1:11" x14ac:dyDescent="0.25">
      <c r="A10" t="s">
        <v>416</v>
      </c>
      <c r="B10" t="s">
        <v>417</v>
      </c>
      <c r="C10" t="s">
        <v>418</v>
      </c>
      <c r="D10" t="s">
        <v>419</v>
      </c>
      <c r="E10" s="25">
        <v>359475.56190051371</v>
      </c>
      <c r="F10" s="25">
        <v>359475.56190051371</v>
      </c>
      <c r="G10" s="25">
        <v>359475.56190051371</v>
      </c>
      <c r="H10">
        <v>1</v>
      </c>
      <c r="I10" t="b">
        <v>1</v>
      </c>
      <c r="J10">
        <v>-2.7073034001467766E-2</v>
      </c>
      <c r="K10">
        <v>0</v>
      </c>
    </row>
    <row r="11" spans="1:11" x14ac:dyDescent="0.25">
      <c r="A11" t="s">
        <v>416</v>
      </c>
      <c r="B11" t="s">
        <v>417</v>
      </c>
      <c r="C11" t="s">
        <v>420</v>
      </c>
      <c r="D11" t="s">
        <v>421</v>
      </c>
      <c r="E11" s="25">
        <v>359475.56190051371</v>
      </c>
      <c r="F11" s="25">
        <v>359475.56190051371</v>
      </c>
      <c r="G11" s="25">
        <v>359475.56190051371</v>
      </c>
      <c r="H11">
        <v>0.86153846153846159</v>
      </c>
      <c r="I11" t="b">
        <v>1</v>
      </c>
      <c r="J11">
        <v>-2.7073034001467766E-2</v>
      </c>
      <c r="K11">
        <v>0</v>
      </c>
    </row>
    <row r="12" spans="1:11" x14ac:dyDescent="0.25">
      <c r="A12" t="s">
        <v>422</v>
      </c>
      <c r="B12" t="s">
        <v>423</v>
      </c>
      <c r="C12" t="s">
        <v>424</v>
      </c>
      <c r="D12" t="s">
        <v>37</v>
      </c>
      <c r="E12" s="25">
        <v>359614.34691407293</v>
      </c>
      <c r="F12" s="25">
        <v>359614.34691407293</v>
      </c>
      <c r="G12" s="25">
        <v>359614.34691407293</v>
      </c>
      <c r="H12">
        <v>1</v>
      </c>
      <c r="I12" t="b">
        <v>0</v>
      </c>
      <c r="J12">
        <v>-2.7469562611637022E-2</v>
      </c>
      <c r="K12">
        <v>0</v>
      </c>
    </row>
    <row r="13" spans="1:11" x14ac:dyDescent="0.25">
      <c r="A13" t="s">
        <v>422</v>
      </c>
      <c r="B13" t="s">
        <v>423</v>
      </c>
      <c r="C13" t="s">
        <v>425</v>
      </c>
      <c r="D13" t="s">
        <v>46</v>
      </c>
      <c r="E13" s="25">
        <v>359614.34691407293</v>
      </c>
      <c r="F13" s="25">
        <v>359614.34691407293</v>
      </c>
      <c r="G13" s="25">
        <v>359614.34691407293</v>
      </c>
      <c r="H13">
        <v>1</v>
      </c>
      <c r="I13" t="b">
        <v>0</v>
      </c>
      <c r="J13">
        <v>-2.7469562611637022E-2</v>
      </c>
      <c r="K13">
        <v>0</v>
      </c>
    </row>
    <row r="14" spans="1:11" x14ac:dyDescent="0.25">
      <c r="A14" t="s">
        <v>426</v>
      </c>
      <c r="B14" t="s">
        <v>427</v>
      </c>
      <c r="C14" t="s">
        <v>428</v>
      </c>
      <c r="D14" t="s">
        <v>412</v>
      </c>
      <c r="E14" s="25">
        <v>360144.17427744687</v>
      </c>
      <c r="F14" s="25">
        <v>360144.17427744687</v>
      </c>
      <c r="G14" s="25">
        <v>360144.17427744687</v>
      </c>
      <c r="H14">
        <v>0.38772008686210646</v>
      </c>
      <c r="I14" t="b">
        <v>0</v>
      </c>
      <c r="J14">
        <v>-2.8983355078419537E-2</v>
      </c>
      <c r="K14">
        <v>0</v>
      </c>
    </row>
    <row r="15" spans="1:11" x14ac:dyDescent="0.25">
      <c r="A15" t="s">
        <v>426</v>
      </c>
      <c r="B15" t="s">
        <v>427</v>
      </c>
      <c r="C15" t="s">
        <v>429</v>
      </c>
      <c r="D15" t="s">
        <v>341</v>
      </c>
      <c r="E15" s="25">
        <v>360144.17427744687</v>
      </c>
      <c r="F15" s="25">
        <v>360144.17427744687</v>
      </c>
      <c r="G15" s="25">
        <v>360144.17427744687</v>
      </c>
      <c r="H15">
        <v>0.25263157894736843</v>
      </c>
      <c r="I15" t="b">
        <v>0</v>
      </c>
      <c r="J15">
        <v>-2.8983355078419537E-2</v>
      </c>
      <c r="K15">
        <v>0</v>
      </c>
    </row>
    <row r="16" spans="1:11" x14ac:dyDescent="0.25">
      <c r="A16" t="s">
        <v>426</v>
      </c>
      <c r="B16" t="s">
        <v>427</v>
      </c>
      <c r="C16" t="s">
        <v>430</v>
      </c>
      <c r="D16" t="s">
        <v>390</v>
      </c>
      <c r="E16" s="25">
        <v>360144.17427744687</v>
      </c>
      <c r="F16" s="25">
        <v>360144.17427744687</v>
      </c>
      <c r="G16" s="25">
        <v>360144.17427744687</v>
      </c>
      <c r="H16">
        <v>0.2053096536059057</v>
      </c>
      <c r="I16" t="b">
        <v>0</v>
      </c>
      <c r="J16">
        <v>-2.8983355078419537E-2</v>
      </c>
      <c r="K16">
        <v>0</v>
      </c>
    </row>
    <row r="17" spans="1:11" x14ac:dyDescent="0.25">
      <c r="A17" t="s">
        <v>426</v>
      </c>
      <c r="B17" t="s">
        <v>427</v>
      </c>
      <c r="C17" t="s">
        <v>431</v>
      </c>
      <c r="D17" t="s">
        <v>218</v>
      </c>
      <c r="E17" s="25">
        <v>360144.17427744687</v>
      </c>
      <c r="F17" s="25">
        <v>360144.17427744687</v>
      </c>
      <c r="G17" s="25">
        <v>360144.17427744687</v>
      </c>
      <c r="H17">
        <v>0.5127866326552486</v>
      </c>
      <c r="I17" t="b">
        <v>0</v>
      </c>
      <c r="J17">
        <v>-2.8983355078419537E-2</v>
      </c>
      <c r="K17">
        <v>0</v>
      </c>
    </row>
    <row r="18" spans="1:11" x14ac:dyDescent="0.25">
      <c r="A18" t="s">
        <v>432</v>
      </c>
      <c r="B18" t="s">
        <v>433</v>
      </c>
      <c r="C18" t="s">
        <v>434</v>
      </c>
      <c r="D18" t="s">
        <v>210</v>
      </c>
      <c r="E18" s="25">
        <v>363640.22106059809</v>
      </c>
      <c r="F18" s="25">
        <v>363640.22106059809</v>
      </c>
      <c r="G18" s="25">
        <v>363640.22106059809</v>
      </c>
      <c r="H18">
        <v>1</v>
      </c>
      <c r="I18" t="b">
        <v>0</v>
      </c>
      <c r="J18">
        <v>-3.8972060173137368E-2</v>
      </c>
      <c r="K18">
        <v>0</v>
      </c>
    </row>
    <row r="19" spans="1:11" x14ac:dyDescent="0.25">
      <c r="A19" t="s">
        <v>435</v>
      </c>
      <c r="B19" t="s">
        <v>436</v>
      </c>
      <c r="C19" t="s">
        <v>437</v>
      </c>
      <c r="D19" t="s">
        <v>63</v>
      </c>
      <c r="E19" s="25">
        <v>366877.13028321968</v>
      </c>
      <c r="F19" s="25">
        <v>366877.13028321968</v>
      </c>
      <c r="G19" s="25">
        <v>366877.13028321968</v>
      </c>
      <c r="H19">
        <v>1</v>
      </c>
      <c r="I19" t="b">
        <v>1</v>
      </c>
      <c r="J19">
        <v>-4.8220372237770537E-2</v>
      </c>
      <c r="K19">
        <v>0</v>
      </c>
    </row>
    <row r="20" spans="1:11" x14ac:dyDescent="0.25">
      <c r="A20" t="s">
        <v>438</v>
      </c>
      <c r="B20" t="s">
        <v>439</v>
      </c>
      <c r="C20" t="s">
        <v>440</v>
      </c>
      <c r="D20" t="s">
        <v>76</v>
      </c>
      <c r="E20" s="25">
        <v>367465.64969280397</v>
      </c>
      <c r="F20" s="25">
        <v>367465.64969280397</v>
      </c>
      <c r="G20" s="25">
        <v>367465.64969280397</v>
      </c>
      <c r="H20">
        <v>1</v>
      </c>
      <c r="I20" t="b">
        <v>0</v>
      </c>
      <c r="J20">
        <v>-4.990185626515431E-2</v>
      </c>
      <c r="K20">
        <v>0</v>
      </c>
    </row>
    <row r="21" spans="1:11" x14ac:dyDescent="0.25">
      <c r="A21" t="s">
        <v>441</v>
      </c>
      <c r="B21" t="s">
        <v>442</v>
      </c>
      <c r="C21" t="s">
        <v>443</v>
      </c>
      <c r="D21" t="s">
        <v>444</v>
      </c>
      <c r="E21" s="25">
        <v>377566.74962643738</v>
      </c>
      <c r="F21" s="25">
        <v>377566.74962643738</v>
      </c>
      <c r="G21" s="25">
        <v>377566.74962643738</v>
      </c>
      <c r="H21">
        <v>0.97611352536115692</v>
      </c>
      <c r="I21" t="b">
        <v>1</v>
      </c>
      <c r="J21">
        <v>-7.8762141789820994E-2</v>
      </c>
      <c r="K21">
        <v>0</v>
      </c>
    </row>
    <row r="22" spans="1:11" x14ac:dyDescent="0.25">
      <c r="A22" t="s">
        <v>441</v>
      </c>
      <c r="B22" t="s">
        <v>442</v>
      </c>
      <c r="C22" t="s">
        <v>445</v>
      </c>
      <c r="D22" t="s">
        <v>446</v>
      </c>
      <c r="E22" s="25">
        <v>377566.74962643738</v>
      </c>
      <c r="F22" s="25">
        <v>377566.74962643738</v>
      </c>
      <c r="G22" s="25">
        <v>377566.74962643738</v>
      </c>
      <c r="H22">
        <v>1</v>
      </c>
      <c r="I22" t="b">
        <v>1</v>
      </c>
      <c r="J22">
        <v>-7.8762141789820994E-2</v>
      </c>
      <c r="K22">
        <v>0</v>
      </c>
    </row>
    <row r="23" spans="1:11" x14ac:dyDescent="0.25">
      <c r="A23" t="s">
        <v>447</v>
      </c>
      <c r="B23" t="s">
        <v>448</v>
      </c>
      <c r="C23" t="s">
        <v>449</v>
      </c>
      <c r="D23" t="s">
        <v>450</v>
      </c>
      <c r="E23" s="25">
        <v>397223.24034321052</v>
      </c>
      <c r="F23" s="25">
        <v>377362.07832604996</v>
      </c>
      <c r="G23" s="25">
        <v>377362.07832604996</v>
      </c>
      <c r="H23">
        <v>1</v>
      </c>
      <c r="I23" t="b">
        <v>0</v>
      </c>
      <c r="J23">
        <v>-0.1349235438377443</v>
      </c>
      <c r="K23">
        <v>0</v>
      </c>
    </row>
    <row r="24" spans="1:11" x14ac:dyDescent="0.25">
      <c r="A24" t="s">
        <v>447</v>
      </c>
      <c r="B24" t="s">
        <v>448</v>
      </c>
      <c r="C24" t="s">
        <v>451</v>
      </c>
      <c r="D24" t="s">
        <v>126</v>
      </c>
      <c r="E24" s="25">
        <v>397223.24034321052</v>
      </c>
      <c r="F24" s="25">
        <v>377362.07832604996</v>
      </c>
      <c r="G24" s="25">
        <v>377362.07832604996</v>
      </c>
      <c r="H24">
        <v>1</v>
      </c>
      <c r="I24" t="b">
        <v>0</v>
      </c>
      <c r="J24">
        <v>-0.1349235438377443</v>
      </c>
      <c r="K24">
        <v>0</v>
      </c>
    </row>
    <row r="25" spans="1:11" x14ac:dyDescent="0.25">
      <c r="A25" t="s">
        <v>447</v>
      </c>
      <c r="B25" t="s">
        <v>448</v>
      </c>
      <c r="C25" t="s">
        <v>452</v>
      </c>
      <c r="D25" t="s">
        <v>53</v>
      </c>
      <c r="E25" s="25">
        <v>397223.24034321052</v>
      </c>
      <c r="F25" s="25">
        <v>377362.07832604996</v>
      </c>
      <c r="G25" s="25">
        <v>377362.07832604996</v>
      </c>
      <c r="H25">
        <v>0.80952380952380953</v>
      </c>
      <c r="I25" t="b">
        <v>0</v>
      </c>
      <c r="J25">
        <v>-0.1349235438377443</v>
      </c>
      <c r="K25">
        <v>0</v>
      </c>
    </row>
    <row r="26" spans="1:11" x14ac:dyDescent="0.25">
      <c r="A26" t="s">
        <v>453</v>
      </c>
      <c r="B26" t="s">
        <v>454</v>
      </c>
      <c r="C26" t="s">
        <v>455</v>
      </c>
      <c r="D26" t="s">
        <v>57</v>
      </c>
      <c r="E26" s="25">
        <v>424859.44021671172</v>
      </c>
      <c r="F26" s="25">
        <v>424859.44021671172</v>
      </c>
      <c r="G26" s="25">
        <v>382373.49619504053</v>
      </c>
      <c r="H26">
        <v>0.65363128491620115</v>
      </c>
      <c r="I26" t="b">
        <v>0</v>
      </c>
      <c r="J26">
        <v>-0.21388411490489068</v>
      </c>
      <c r="K26">
        <v>0</v>
      </c>
    </row>
    <row r="27" spans="1:11" x14ac:dyDescent="0.25">
      <c r="A27" t="s">
        <v>456</v>
      </c>
      <c r="B27" t="s">
        <v>187</v>
      </c>
      <c r="C27" t="s">
        <v>457</v>
      </c>
      <c r="D27" t="s">
        <v>210</v>
      </c>
      <c r="E27" s="25">
        <v>427145.59935744159</v>
      </c>
      <c r="F27" s="25">
        <v>384431.03942169744</v>
      </c>
      <c r="G27" s="25">
        <v>384431.03942169744</v>
      </c>
      <c r="H27">
        <v>0.33333333333333337</v>
      </c>
      <c r="I27" t="b">
        <v>1</v>
      </c>
      <c r="J27">
        <v>-0.22041599816411894</v>
      </c>
      <c r="K27">
        <v>0</v>
      </c>
    </row>
    <row r="28" spans="1:11" x14ac:dyDescent="0.25">
      <c r="A28" t="s">
        <v>458</v>
      </c>
      <c r="B28" t="s">
        <v>459</v>
      </c>
      <c r="C28" t="s">
        <v>460</v>
      </c>
      <c r="D28" t="s">
        <v>147</v>
      </c>
      <c r="E28" s="25">
        <v>428405.83846972714</v>
      </c>
      <c r="F28" s="25">
        <v>385565.25462275441</v>
      </c>
      <c r="G28" s="25">
        <v>385565.25462275441</v>
      </c>
      <c r="H28">
        <v>0.86870764197242345</v>
      </c>
      <c r="I28" t="b">
        <v>0</v>
      </c>
      <c r="J28">
        <v>-0.22401668134207764</v>
      </c>
      <c r="K28">
        <v>0</v>
      </c>
    </row>
    <row r="29" spans="1:11" x14ac:dyDescent="0.25">
      <c r="A29" t="s">
        <v>461</v>
      </c>
      <c r="B29" t="s">
        <v>462</v>
      </c>
      <c r="C29" t="s">
        <v>463</v>
      </c>
      <c r="D29" t="s">
        <v>464</v>
      </c>
      <c r="E29" s="25">
        <v>388892.38938565867</v>
      </c>
      <c r="F29" s="25">
        <v>388892.38938565867</v>
      </c>
      <c r="G29" s="25">
        <v>388892.38938565867</v>
      </c>
      <c r="H29">
        <v>0.90213236964284749</v>
      </c>
      <c r="I29" t="b">
        <v>0</v>
      </c>
      <c r="J29">
        <v>-0.11112111253045343</v>
      </c>
      <c r="K29">
        <v>0</v>
      </c>
    </row>
    <row r="30" spans="1:11" x14ac:dyDescent="0.25">
      <c r="A30" t="s">
        <v>465</v>
      </c>
      <c r="B30" t="s">
        <v>466</v>
      </c>
      <c r="C30" t="s">
        <v>467</v>
      </c>
      <c r="D30" t="s">
        <v>46</v>
      </c>
      <c r="E30" s="25">
        <v>391159.82908531197</v>
      </c>
      <c r="F30" s="25">
        <v>391159.82908531197</v>
      </c>
      <c r="G30" s="25">
        <v>391159.82908531197</v>
      </c>
      <c r="H30">
        <v>1</v>
      </c>
      <c r="I30" t="b">
        <v>0</v>
      </c>
      <c r="J30">
        <v>-0.11759951167231986</v>
      </c>
      <c r="K30">
        <v>0</v>
      </c>
    </row>
    <row r="31" spans="1:11" x14ac:dyDescent="0.25">
      <c r="A31" t="s">
        <v>465</v>
      </c>
      <c r="B31" t="s">
        <v>466</v>
      </c>
      <c r="C31" t="s">
        <v>468</v>
      </c>
      <c r="D31" t="s">
        <v>4</v>
      </c>
      <c r="E31" s="25">
        <v>391159.82908531197</v>
      </c>
      <c r="F31" s="25">
        <v>391159.82908531197</v>
      </c>
      <c r="G31" s="25">
        <v>391159.82908531197</v>
      </c>
      <c r="H31">
        <v>1</v>
      </c>
      <c r="I31" t="b">
        <v>0</v>
      </c>
      <c r="J31">
        <v>-0.11759951167231986</v>
      </c>
      <c r="K31">
        <v>0</v>
      </c>
    </row>
    <row r="32" spans="1:11" x14ac:dyDescent="0.25">
      <c r="A32" t="s">
        <v>469</v>
      </c>
      <c r="B32" t="s">
        <v>470</v>
      </c>
      <c r="C32" t="s">
        <v>471</v>
      </c>
      <c r="D32" t="s">
        <v>311</v>
      </c>
      <c r="E32" s="25">
        <v>395302.92723375169</v>
      </c>
      <c r="F32" s="25">
        <v>395302.92723375169</v>
      </c>
      <c r="G32" s="25">
        <v>395302.92723375169</v>
      </c>
      <c r="H32">
        <v>0.88099461155542558</v>
      </c>
      <c r="I32" t="b">
        <v>0</v>
      </c>
      <c r="J32">
        <v>-0.12943693495357622</v>
      </c>
      <c r="K32">
        <v>0</v>
      </c>
    </row>
    <row r="33" spans="1:11" x14ac:dyDescent="0.25">
      <c r="A33" t="s">
        <v>469</v>
      </c>
      <c r="B33" t="s">
        <v>470</v>
      </c>
      <c r="C33" t="s">
        <v>472</v>
      </c>
      <c r="D33" t="s">
        <v>210</v>
      </c>
      <c r="E33" s="25">
        <v>395302.92723375169</v>
      </c>
      <c r="F33" s="25">
        <v>395302.92723375169</v>
      </c>
      <c r="G33" s="25">
        <v>395302.92723375169</v>
      </c>
      <c r="H33">
        <v>0.26829409928186676</v>
      </c>
      <c r="I33" t="b">
        <v>0</v>
      </c>
      <c r="J33">
        <v>-0.12943693495357622</v>
      </c>
      <c r="K33">
        <v>0</v>
      </c>
    </row>
    <row r="34" spans="1:11" x14ac:dyDescent="0.25">
      <c r="A34" t="s">
        <v>473</v>
      </c>
      <c r="B34" t="s">
        <v>474</v>
      </c>
      <c r="C34" t="s">
        <v>475</v>
      </c>
      <c r="D34" t="s">
        <v>113</v>
      </c>
      <c r="E34" s="25">
        <v>397826.81747984863</v>
      </c>
      <c r="F34" s="25">
        <v>397826.81747984863</v>
      </c>
      <c r="G34" s="25">
        <v>397826.81747984863</v>
      </c>
      <c r="H34">
        <v>1</v>
      </c>
      <c r="I34" t="b">
        <v>0</v>
      </c>
      <c r="J34">
        <v>-0.13664804994242474</v>
      </c>
      <c r="K34">
        <v>0</v>
      </c>
    </row>
    <row r="35" spans="1:11" x14ac:dyDescent="0.25">
      <c r="A35" t="s">
        <v>473</v>
      </c>
      <c r="B35" t="s">
        <v>474</v>
      </c>
      <c r="C35" t="s">
        <v>476</v>
      </c>
      <c r="D35" t="s">
        <v>218</v>
      </c>
      <c r="E35" s="25">
        <v>397826.81747984863</v>
      </c>
      <c r="F35" s="25">
        <v>397826.81747984863</v>
      </c>
      <c r="G35" s="25">
        <v>397826.81747984863</v>
      </c>
      <c r="H35">
        <v>1</v>
      </c>
      <c r="I35" t="b">
        <v>0</v>
      </c>
      <c r="J35">
        <v>-0.13664804994242474</v>
      </c>
      <c r="K35">
        <v>0</v>
      </c>
    </row>
    <row r="36" spans="1:11" x14ac:dyDescent="0.25">
      <c r="A36" t="s">
        <v>473</v>
      </c>
      <c r="B36" t="s">
        <v>474</v>
      </c>
      <c r="C36" t="s">
        <v>477</v>
      </c>
      <c r="D36" t="s">
        <v>57</v>
      </c>
      <c r="E36" s="25">
        <v>397826.81747984863</v>
      </c>
      <c r="F36" s="25">
        <v>397826.81747984863</v>
      </c>
      <c r="G36" s="25">
        <v>397826.81747984863</v>
      </c>
      <c r="H36">
        <v>1</v>
      </c>
      <c r="I36" t="b">
        <v>0</v>
      </c>
      <c r="J36">
        <v>-0.13664804994242474</v>
      </c>
      <c r="K36">
        <v>0</v>
      </c>
    </row>
    <row r="37" spans="1:11" x14ac:dyDescent="0.25">
      <c r="A37" t="s">
        <v>478</v>
      </c>
      <c r="B37" t="s">
        <v>479</v>
      </c>
      <c r="C37" t="s">
        <v>480</v>
      </c>
      <c r="D37" t="s">
        <v>61</v>
      </c>
      <c r="E37" s="25">
        <v>443390.375</v>
      </c>
      <c r="F37" s="25">
        <v>399051.33750000002</v>
      </c>
      <c r="G37" s="25">
        <v>399051.33750000002</v>
      </c>
      <c r="H37">
        <v>1</v>
      </c>
      <c r="I37" t="b">
        <v>0</v>
      </c>
      <c r="J37">
        <v>-0.26682964285714283</v>
      </c>
      <c r="K37">
        <v>0</v>
      </c>
    </row>
    <row r="38" spans="1:11" x14ac:dyDescent="0.25">
      <c r="A38" t="s">
        <v>478</v>
      </c>
      <c r="B38" t="s">
        <v>479</v>
      </c>
      <c r="C38" t="s">
        <v>481</v>
      </c>
      <c r="D38" t="s">
        <v>482</v>
      </c>
      <c r="E38" s="25">
        <v>443390.375</v>
      </c>
      <c r="F38" s="25">
        <v>399051.33750000002</v>
      </c>
      <c r="G38" s="25">
        <v>399051.33750000002</v>
      </c>
      <c r="H38">
        <v>1</v>
      </c>
      <c r="I38" t="b">
        <v>0</v>
      </c>
      <c r="J38">
        <v>-0.26682964285714283</v>
      </c>
      <c r="K38">
        <v>0</v>
      </c>
    </row>
    <row r="39" spans="1:11" x14ac:dyDescent="0.25">
      <c r="A39" t="s">
        <v>483</v>
      </c>
      <c r="B39" t="s">
        <v>484</v>
      </c>
      <c r="C39" t="s">
        <v>485</v>
      </c>
      <c r="D39" t="s">
        <v>303</v>
      </c>
      <c r="E39" s="25">
        <v>471235.91229533328</v>
      </c>
      <c r="F39" s="25">
        <v>400550.52545103326</v>
      </c>
      <c r="G39" s="25">
        <v>400550.52545103326</v>
      </c>
      <c r="H39">
        <v>1</v>
      </c>
      <c r="I39" t="b">
        <v>0</v>
      </c>
      <c r="J39">
        <v>-0.34638832084380944</v>
      </c>
      <c r="K39">
        <v>0</v>
      </c>
    </row>
    <row r="40" spans="1:11" x14ac:dyDescent="0.25">
      <c r="A40" t="s">
        <v>483</v>
      </c>
      <c r="B40" t="s">
        <v>484</v>
      </c>
      <c r="C40" t="s">
        <v>486</v>
      </c>
      <c r="D40" t="s">
        <v>57</v>
      </c>
      <c r="E40" s="25">
        <v>471235.91229533328</v>
      </c>
      <c r="F40" s="25">
        <v>400550.52545103326</v>
      </c>
      <c r="G40" s="25">
        <v>400550.52545103326</v>
      </c>
      <c r="H40">
        <v>1</v>
      </c>
      <c r="I40" t="b">
        <v>0</v>
      </c>
      <c r="J40">
        <v>-0.34638832084380944</v>
      </c>
      <c r="K40">
        <v>0</v>
      </c>
    </row>
    <row r="41" spans="1:11" x14ac:dyDescent="0.25">
      <c r="A41" t="s">
        <v>487</v>
      </c>
      <c r="B41" t="s">
        <v>488</v>
      </c>
      <c r="C41" t="s">
        <v>489</v>
      </c>
      <c r="D41" t="s">
        <v>490</v>
      </c>
      <c r="E41" s="25">
        <v>404027.37683574914</v>
      </c>
      <c r="F41" s="25">
        <v>404027.37683574914</v>
      </c>
      <c r="G41" s="25">
        <v>404027.37683574914</v>
      </c>
      <c r="H41">
        <v>1</v>
      </c>
      <c r="I41" t="b">
        <v>0</v>
      </c>
      <c r="J41">
        <v>-0.15436393381642599</v>
      </c>
      <c r="K41">
        <v>0</v>
      </c>
    </row>
    <row r="42" spans="1:11" x14ac:dyDescent="0.25">
      <c r="A42" t="s">
        <v>491</v>
      </c>
      <c r="B42" t="s">
        <v>492</v>
      </c>
      <c r="C42" t="s">
        <v>493</v>
      </c>
      <c r="D42" t="s">
        <v>57</v>
      </c>
      <c r="E42" s="25">
        <v>451693.51588292926</v>
      </c>
      <c r="F42" s="25">
        <v>406524.16429463634</v>
      </c>
      <c r="G42" s="25">
        <v>406524.16429463634</v>
      </c>
      <c r="H42">
        <v>1</v>
      </c>
      <c r="I42" t="b">
        <v>0</v>
      </c>
      <c r="J42">
        <v>-0.29055290252265498</v>
      </c>
      <c r="K42">
        <v>0</v>
      </c>
    </row>
    <row r="43" spans="1:11" x14ac:dyDescent="0.25">
      <c r="A43" t="s">
        <v>494</v>
      </c>
      <c r="B43" t="s">
        <v>495</v>
      </c>
      <c r="C43" t="s">
        <v>496</v>
      </c>
      <c r="D43" t="s">
        <v>497</v>
      </c>
      <c r="E43" s="25">
        <v>407392.33988956973</v>
      </c>
      <c r="F43" s="25">
        <v>407392.33988956973</v>
      </c>
      <c r="G43" s="25">
        <v>407392.33988956973</v>
      </c>
      <c r="H43">
        <v>1</v>
      </c>
      <c r="I43" t="b">
        <v>0</v>
      </c>
      <c r="J43">
        <v>-0.16397811397019924</v>
      </c>
      <c r="K43">
        <v>0</v>
      </c>
    </row>
    <row r="44" spans="1:11" x14ac:dyDescent="0.25">
      <c r="A44" t="s">
        <v>498</v>
      </c>
      <c r="B44" t="s">
        <v>499</v>
      </c>
      <c r="C44" t="s">
        <v>500</v>
      </c>
      <c r="D44" t="s">
        <v>501</v>
      </c>
      <c r="E44" s="25">
        <v>480330.54215543286</v>
      </c>
      <c r="F44" s="25">
        <v>408280.96083211794</v>
      </c>
      <c r="G44" s="25">
        <v>408280.96083211794</v>
      </c>
      <c r="H44">
        <v>1</v>
      </c>
      <c r="I44" t="b">
        <v>0</v>
      </c>
      <c r="J44">
        <v>-0.37237297758695109</v>
      </c>
      <c r="K44">
        <v>0</v>
      </c>
    </row>
    <row r="45" spans="1:11" x14ac:dyDescent="0.25">
      <c r="A45" t="s">
        <v>498</v>
      </c>
      <c r="B45" t="s">
        <v>499</v>
      </c>
      <c r="C45" t="s">
        <v>502</v>
      </c>
      <c r="D45" t="s">
        <v>76</v>
      </c>
      <c r="E45" s="25">
        <v>480330.54215543286</v>
      </c>
      <c r="F45" s="25">
        <v>408280.96083211794</v>
      </c>
      <c r="G45" s="25">
        <v>408280.96083211794</v>
      </c>
      <c r="H45">
        <v>1</v>
      </c>
      <c r="I45" t="b">
        <v>0</v>
      </c>
      <c r="J45">
        <v>-0.37237297758695109</v>
      </c>
      <c r="K45">
        <v>0</v>
      </c>
    </row>
    <row r="46" spans="1:11" x14ac:dyDescent="0.25">
      <c r="A46" t="s">
        <v>498</v>
      </c>
      <c r="B46" t="s">
        <v>499</v>
      </c>
      <c r="C46" t="s">
        <v>503</v>
      </c>
      <c r="D46" t="s">
        <v>504</v>
      </c>
      <c r="E46" s="25">
        <v>480330.54215543286</v>
      </c>
      <c r="F46" s="25">
        <v>408280.96083211794</v>
      </c>
      <c r="G46" s="25">
        <v>408280.96083211794</v>
      </c>
      <c r="H46">
        <v>1</v>
      </c>
      <c r="I46" t="b">
        <v>0</v>
      </c>
      <c r="J46">
        <v>-0.37237297758695109</v>
      </c>
      <c r="K46">
        <v>0</v>
      </c>
    </row>
    <row r="47" spans="1:11" x14ac:dyDescent="0.25">
      <c r="A47" t="s">
        <v>498</v>
      </c>
      <c r="B47" t="s">
        <v>499</v>
      </c>
      <c r="C47" t="s">
        <v>505</v>
      </c>
      <c r="D47" t="s">
        <v>506</v>
      </c>
      <c r="E47" s="25">
        <v>480330.54215543286</v>
      </c>
      <c r="F47" s="25">
        <v>408280.96083211794</v>
      </c>
      <c r="G47" s="25">
        <v>408280.96083211794</v>
      </c>
      <c r="H47">
        <v>1</v>
      </c>
      <c r="I47" t="b">
        <v>0</v>
      </c>
      <c r="J47">
        <v>-0.37237297758695109</v>
      </c>
      <c r="K47">
        <v>0</v>
      </c>
    </row>
    <row r="48" spans="1:11" x14ac:dyDescent="0.25">
      <c r="A48" t="s">
        <v>498</v>
      </c>
      <c r="B48" t="s">
        <v>499</v>
      </c>
      <c r="C48" t="s">
        <v>507</v>
      </c>
      <c r="D48" t="s">
        <v>94</v>
      </c>
      <c r="E48" s="25">
        <v>480330.54215543286</v>
      </c>
      <c r="F48" s="25">
        <v>408280.96083211794</v>
      </c>
      <c r="G48" s="25">
        <v>408280.96083211794</v>
      </c>
      <c r="H48">
        <v>1</v>
      </c>
      <c r="I48" t="b">
        <v>0</v>
      </c>
      <c r="J48">
        <v>-0.37237297758695109</v>
      </c>
      <c r="K48">
        <v>0</v>
      </c>
    </row>
    <row r="49" spans="1:11" x14ac:dyDescent="0.25">
      <c r="A49" t="s">
        <v>508</v>
      </c>
      <c r="B49" t="s">
        <v>509</v>
      </c>
      <c r="C49" t="s">
        <v>510</v>
      </c>
      <c r="D49" t="s">
        <v>4</v>
      </c>
      <c r="E49" s="25">
        <v>412915.35159441142</v>
      </c>
      <c r="F49" s="25">
        <v>412915.35159441142</v>
      </c>
      <c r="G49" s="25">
        <v>412915.35159441142</v>
      </c>
      <c r="H49">
        <v>0.95757575757575752</v>
      </c>
      <c r="I49" t="b">
        <v>0</v>
      </c>
      <c r="J49">
        <v>-0.17975814741260399</v>
      </c>
      <c r="K49">
        <v>0</v>
      </c>
    </row>
    <row r="50" spans="1:11" x14ac:dyDescent="0.25">
      <c r="A50" t="s">
        <v>511</v>
      </c>
      <c r="B50" t="s">
        <v>512</v>
      </c>
      <c r="C50" t="s">
        <v>513</v>
      </c>
      <c r="D50" t="s">
        <v>311</v>
      </c>
      <c r="E50" s="25">
        <v>459709.4233854562</v>
      </c>
      <c r="F50" s="25">
        <v>413738.48104691057</v>
      </c>
      <c r="G50" s="25">
        <v>413738.48104691057</v>
      </c>
      <c r="H50">
        <v>1</v>
      </c>
      <c r="I50" t="b">
        <v>0</v>
      </c>
      <c r="J50">
        <v>-0.31345549538701767</v>
      </c>
      <c r="K50">
        <v>0</v>
      </c>
    </row>
    <row r="51" spans="1:11" x14ac:dyDescent="0.25">
      <c r="A51" t="s">
        <v>514</v>
      </c>
      <c r="B51" t="s">
        <v>515</v>
      </c>
      <c r="C51" t="s">
        <v>516</v>
      </c>
      <c r="D51" t="s">
        <v>517</v>
      </c>
      <c r="E51" s="25">
        <v>463703.57965578081</v>
      </c>
      <c r="F51" s="25">
        <v>417333.22169020271</v>
      </c>
      <c r="G51" s="25">
        <v>417333.22169020271</v>
      </c>
      <c r="H51">
        <v>8.2796288888888903E-2</v>
      </c>
      <c r="I51" t="b">
        <v>0</v>
      </c>
      <c r="J51">
        <v>-0.32486737044508796</v>
      </c>
      <c r="K51">
        <v>0</v>
      </c>
    </row>
    <row r="52" spans="1:11" x14ac:dyDescent="0.25">
      <c r="A52" t="s">
        <v>514</v>
      </c>
      <c r="B52" t="s">
        <v>515</v>
      </c>
      <c r="C52" t="s">
        <v>518</v>
      </c>
      <c r="D52" t="s">
        <v>519</v>
      </c>
      <c r="E52" s="25">
        <v>463703.57965578081</v>
      </c>
      <c r="F52" s="25">
        <v>417333.22169020271</v>
      </c>
      <c r="G52" s="25">
        <v>417333.22169020271</v>
      </c>
      <c r="H52">
        <v>0.90143282580645157</v>
      </c>
      <c r="I52" t="b">
        <v>0</v>
      </c>
      <c r="J52">
        <v>-0.32486737044508796</v>
      </c>
      <c r="K52">
        <v>0</v>
      </c>
    </row>
    <row r="53" spans="1:11" x14ac:dyDescent="0.25">
      <c r="A53" t="s">
        <v>514</v>
      </c>
      <c r="B53" t="s">
        <v>515</v>
      </c>
      <c r="C53" t="s">
        <v>520</v>
      </c>
      <c r="D53" t="s">
        <v>521</v>
      </c>
      <c r="E53" s="25">
        <v>463703.57965578081</v>
      </c>
      <c r="F53" s="25">
        <v>417333.22169020271</v>
      </c>
      <c r="G53" s="25">
        <v>417333.22169020271</v>
      </c>
      <c r="H53">
        <v>0.81973851333333336</v>
      </c>
      <c r="I53" t="b">
        <v>0</v>
      </c>
      <c r="J53">
        <v>-0.32486737044508796</v>
      </c>
      <c r="K53">
        <v>0</v>
      </c>
    </row>
    <row r="54" spans="1:11" x14ac:dyDescent="0.25">
      <c r="A54" t="s">
        <v>514</v>
      </c>
      <c r="B54" t="s">
        <v>515</v>
      </c>
      <c r="C54" t="s">
        <v>522</v>
      </c>
      <c r="D54" t="s">
        <v>179</v>
      </c>
      <c r="E54" s="25">
        <v>463703.57965578081</v>
      </c>
      <c r="F54" s="25">
        <v>417333.22169020271</v>
      </c>
      <c r="G54" s="25">
        <v>417333.22169020271</v>
      </c>
      <c r="H54">
        <v>0.5976416230247279</v>
      </c>
      <c r="I54" t="b">
        <v>0</v>
      </c>
      <c r="J54">
        <v>-0.32486737044508796</v>
      </c>
      <c r="K54">
        <v>0</v>
      </c>
    </row>
    <row r="55" spans="1:11" x14ac:dyDescent="0.25">
      <c r="A55" t="s">
        <v>514</v>
      </c>
      <c r="B55" t="s">
        <v>515</v>
      </c>
      <c r="C55" t="s">
        <v>523</v>
      </c>
      <c r="D55" t="s">
        <v>325</v>
      </c>
      <c r="E55" s="25">
        <v>463703.57965578081</v>
      </c>
      <c r="F55" s="25">
        <v>417333.22169020271</v>
      </c>
      <c r="G55" s="25">
        <v>417333.22169020271</v>
      </c>
      <c r="H55">
        <v>0.5750330388888889</v>
      </c>
      <c r="I55" t="b">
        <v>0</v>
      </c>
      <c r="J55">
        <v>-0.32486737044508796</v>
      </c>
      <c r="K55">
        <v>0</v>
      </c>
    </row>
    <row r="56" spans="1:11" x14ac:dyDescent="0.25">
      <c r="A56" t="s">
        <v>514</v>
      </c>
      <c r="B56" t="s">
        <v>515</v>
      </c>
      <c r="C56" t="s">
        <v>524</v>
      </c>
      <c r="D56" t="s">
        <v>525</v>
      </c>
      <c r="E56" s="25">
        <v>463703.57965578081</v>
      </c>
      <c r="F56" s="25">
        <v>417333.22169020271</v>
      </c>
      <c r="G56" s="25">
        <v>417333.22169020271</v>
      </c>
      <c r="H56">
        <v>0.58054057692307692</v>
      </c>
      <c r="I56" t="b">
        <v>0</v>
      </c>
      <c r="J56">
        <v>-0.32486737044508796</v>
      </c>
      <c r="K56">
        <v>0</v>
      </c>
    </row>
    <row r="57" spans="1:11" x14ac:dyDescent="0.25">
      <c r="A57" t="s">
        <v>526</v>
      </c>
      <c r="B57" t="s">
        <v>527</v>
      </c>
      <c r="C57" t="s">
        <v>528</v>
      </c>
      <c r="D57" t="s">
        <v>57</v>
      </c>
      <c r="E57" s="25">
        <v>422667.97361139231</v>
      </c>
      <c r="F57" s="25">
        <v>422667.97361139231</v>
      </c>
      <c r="G57" s="25">
        <v>422667.97361139231</v>
      </c>
      <c r="H57">
        <v>1</v>
      </c>
      <c r="I57" t="b">
        <v>0</v>
      </c>
      <c r="J57">
        <v>-0.20762278174683524</v>
      </c>
      <c r="K57">
        <v>0</v>
      </c>
    </row>
    <row r="58" spans="1:11" x14ac:dyDescent="0.25">
      <c r="A58" t="s">
        <v>526</v>
      </c>
      <c r="B58" t="s">
        <v>527</v>
      </c>
      <c r="C58" t="s">
        <v>529</v>
      </c>
      <c r="D58" t="s">
        <v>81</v>
      </c>
      <c r="E58" s="25">
        <v>422667.97361139231</v>
      </c>
      <c r="F58" s="25">
        <v>422667.97361139231</v>
      </c>
      <c r="G58" s="25">
        <v>422667.97361139231</v>
      </c>
      <c r="H58">
        <v>1</v>
      </c>
      <c r="I58" t="b">
        <v>1</v>
      </c>
      <c r="J58">
        <v>-0.20762278174683524</v>
      </c>
      <c r="K58">
        <v>0</v>
      </c>
    </row>
    <row r="59" spans="1:11" x14ac:dyDescent="0.25">
      <c r="A59" t="s">
        <v>530</v>
      </c>
      <c r="B59" t="s">
        <v>531</v>
      </c>
      <c r="C59" t="s">
        <v>532</v>
      </c>
      <c r="D59" t="s">
        <v>521</v>
      </c>
      <c r="E59" s="25">
        <v>424350.36936892034</v>
      </c>
      <c r="F59" s="25">
        <v>424350.36936892034</v>
      </c>
      <c r="G59" s="25">
        <v>424350.36936892034</v>
      </c>
      <c r="H59">
        <v>1</v>
      </c>
      <c r="I59" t="b">
        <v>1</v>
      </c>
      <c r="J59">
        <v>-0.21242962676834387</v>
      </c>
      <c r="K59">
        <v>0</v>
      </c>
    </row>
    <row r="60" spans="1:11" x14ac:dyDescent="0.25">
      <c r="A60" t="s">
        <v>530</v>
      </c>
      <c r="B60" t="s">
        <v>531</v>
      </c>
      <c r="C60" t="s">
        <v>533</v>
      </c>
      <c r="D60" t="s">
        <v>534</v>
      </c>
      <c r="E60" s="25">
        <v>424350.36936892034</v>
      </c>
      <c r="F60" s="25">
        <v>424350.36936892034</v>
      </c>
      <c r="G60" s="25">
        <v>424350.36936892034</v>
      </c>
      <c r="H60">
        <v>1</v>
      </c>
      <c r="I60" t="b">
        <v>1</v>
      </c>
      <c r="J60">
        <v>-0.21242962676834387</v>
      </c>
      <c r="K60">
        <v>0</v>
      </c>
    </row>
    <row r="61" spans="1:11" x14ac:dyDescent="0.25">
      <c r="A61" t="s">
        <v>535</v>
      </c>
      <c r="B61" t="s">
        <v>536</v>
      </c>
      <c r="C61" t="s">
        <v>537</v>
      </c>
      <c r="D61" t="s">
        <v>218</v>
      </c>
      <c r="E61" s="25">
        <v>433499.53873648529</v>
      </c>
      <c r="F61" s="25">
        <v>433499.53873648529</v>
      </c>
      <c r="G61" s="25">
        <v>433499.53873648529</v>
      </c>
      <c r="H61">
        <v>1</v>
      </c>
      <c r="I61" t="b">
        <v>0</v>
      </c>
      <c r="J61">
        <v>-0.23857011067567235</v>
      </c>
      <c r="K61">
        <v>0</v>
      </c>
    </row>
    <row r="62" spans="1:11" x14ac:dyDescent="0.25">
      <c r="A62" t="s">
        <v>535</v>
      </c>
      <c r="B62" t="s">
        <v>536</v>
      </c>
      <c r="C62" t="s">
        <v>538</v>
      </c>
      <c r="D62" t="s">
        <v>57</v>
      </c>
      <c r="E62" s="25">
        <v>433499.53873648529</v>
      </c>
      <c r="F62" s="25">
        <v>433499.53873648529</v>
      </c>
      <c r="G62" s="25">
        <v>433499.53873648529</v>
      </c>
      <c r="H62">
        <v>1</v>
      </c>
      <c r="I62" t="b">
        <v>0</v>
      </c>
      <c r="J62">
        <v>-0.23857011067567235</v>
      </c>
      <c r="K62">
        <v>0</v>
      </c>
    </row>
    <row r="63" spans="1:11" x14ac:dyDescent="0.25">
      <c r="A63" t="s">
        <v>539</v>
      </c>
      <c r="B63" t="s">
        <v>540</v>
      </c>
      <c r="C63" t="s">
        <v>541</v>
      </c>
      <c r="D63" t="s">
        <v>542</v>
      </c>
      <c r="E63" s="25">
        <v>426087.04037722631</v>
      </c>
      <c r="F63" s="25">
        <v>426087.04037722631</v>
      </c>
      <c r="G63" s="25">
        <v>426087.04037722631</v>
      </c>
      <c r="H63">
        <v>1</v>
      </c>
      <c r="I63" t="b">
        <v>0</v>
      </c>
      <c r="J63">
        <v>-0.21739154393493232</v>
      </c>
      <c r="K63">
        <v>0</v>
      </c>
    </row>
    <row r="64" spans="1:11" x14ac:dyDescent="0.25">
      <c r="A64" t="s">
        <v>539</v>
      </c>
      <c r="B64" t="s">
        <v>540</v>
      </c>
      <c r="C64" t="s">
        <v>543</v>
      </c>
      <c r="D64" t="s">
        <v>544</v>
      </c>
      <c r="E64" s="25">
        <v>426087.04037722631</v>
      </c>
      <c r="F64" s="25">
        <v>426087.04037722631</v>
      </c>
      <c r="G64" s="25">
        <v>426087.04037722631</v>
      </c>
      <c r="H64">
        <v>1</v>
      </c>
      <c r="I64" t="b">
        <v>0</v>
      </c>
      <c r="J64">
        <v>-0.21739154393493232</v>
      </c>
      <c r="K64">
        <v>0</v>
      </c>
    </row>
    <row r="65" spans="1:11" x14ac:dyDescent="0.25">
      <c r="A65" t="s">
        <v>545</v>
      </c>
      <c r="B65" t="s">
        <v>546</v>
      </c>
      <c r="C65" t="s">
        <v>547</v>
      </c>
      <c r="D65" t="s">
        <v>548</v>
      </c>
      <c r="E65" s="25">
        <v>427096.68426739302</v>
      </c>
      <c r="F65" s="25">
        <v>427096.68426739302</v>
      </c>
      <c r="G65" s="25">
        <v>427096.68426739302</v>
      </c>
      <c r="H65">
        <v>1</v>
      </c>
      <c r="I65" t="b">
        <v>0</v>
      </c>
      <c r="J65">
        <v>-0.22027624076398</v>
      </c>
      <c r="K65">
        <v>0</v>
      </c>
    </row>
    <row r="66" spans="1:11" x14ac:dyDescent="0.25">
      <c r="A66" t="s">
        <v>545</v>
      </c>
      <c r="B66" t="s">
        <v>546</v>
      </c>
      <c r="C66" t="s">
        <v>549</v>
      </c>
      <c r="D66" t="s">
        <v>63</v>
      </c>
      <c r="E66" s="25">
        <v>427096.68426739302</v>
      </c>
      <c r="F66" s="25">
        <v>427096.68426739302</v>
      </c>
      <c r="G66" s="25">
        <v>427096.68426739302</v>
      </c>
      <c r="H66">
        <v>1</v>
      </c>
      <c r="I66" t="b">
        <v>0</v>
      </c>
      <c r="J66">
        <v>-0.22027624076398</v>
      </c>
      <c r="K66">
        <v>0</v>
      </c>
    </row>
    <row r="67" spans="1:11" x14ac:dyDescent="0.25">
      <c r="A67" t="s">
        <v>550</v>
      </c>
      <c r="B67" t="s">
        <v>551</v>
      </c>
      <c r="C67" t="s">
        <v>552</v>
      </c>
      <c r="D67" t="s">
        <v>63</v>
      </c>
      <c r="E67" s="25">
        <v>518124.56280928338</v>
      </c>
      <c r="F67" s="25">
        <v>466312.10652835504</v>
      </c>
      <c r="G67" s="25">
        <v>466312.10652835504</v>
      </c>
      <c r="H67">
        <v>1</v>
      </c>
      <c r="I67" t="b">
        <v>0</v>
      </c>
      <c r="J67">
        <v>-0.48035589374080967</v>
      </c>
      <c r="K67">
        <v>0</v>
      </c>
    </row>
    <row r="68" spans="1:11" x14ac:dyDescent="0.25">
      <c r="A68" t="s">
        <v>550</v>
      </c>
      <c r="B68" t="s">
        <v>551</v>
      </c>
      <c r="C68" t="s">
        <v>553</v>
      </c>
      <c r="D68" t="s">
        <v>554</v>
      </c>
      <c r="E68" s="25">
        <v>518124.56280928338</v>
      </c>
      <c r="F68" s="25">
        <v>466312.10652835504</v>
      </c>
      <c r="G68" s="25">
        <v>466312.10652835504</v>
      </c>
      <c r="H68">
        <v>1</v>
      </c>
      <c r="I68" t="b">
        <v>0</v>
      </c>
      <c r="J68">
        <v>-0.48035589374080967</v>
      </c>
      <c r="K68">
        <v>0</v>
      </c>
    </row>
    <row r="69" spans="1:11" x14ac:dyDescent="0.25">
      <c r="A69" t="s">
        <v>550</v>
      </c>
      <c r="B69" t="s">
        <v>551</v>
      </c>
      <c r="C69" t="s">
        <v>555</v>
      </c>
      <c r="D69" t="s">
        <v>490</v>
      </c>
      <c r="E69" s="25">
        <v>518124.56280928338</v>
      </c>
      <c r="F69" s="25">
        <v>466312.10652835504</v>
      </c>
      <c r="G69" s="25">
        <v>466312.10652835504</v>
      </c>
      <c r="H69">
        <v>1</v>
      </c>
      <c r="I69" t="b">
        <v>0</v>
      </c>
      <c r="J69">
        <v>-0.48035589374080967</v>
      </c>
      <c r="K69">
        <v>0</v>
      </c>
    </row>
    <row r="70" spans="1:11" x14ac:dyDescent="0.25">
      <c r="A70" t="s">
        <v>556</v>
      </c>
      <c r="B70" t="s">
        <v>557</v>
      </c>
      <c r="C70" t="s">
        <v>558</v>
      </c>
      <c r="D70" t="s">
        <v>559</v>
      </c>
      <c r="E70" s="25">
        <v>491971.95359865733</v>
      </c>
      <c r="F70" s="25">
        <v>467373.35591872444</v>
      </c>
      <c r="G70" s="25">
        <v>467373.35591872444</v>
      </c>
      <c r="H70">
        <v>1</v>
      </c>
      <c r="I70" t="b">
        <v>0</v>
      </c>
      <c r="J70">
        <v>-0.40563415313902085</v>
      </c>
      <c r="K70">
        <v>0</v>
      </c>
    </row>
    <row r="71" spans="1:11" x14ac:dyDescent="0.25">
      <c r="A71" t="s">
        <v>560</v>
      </c>
      <c r="B71" t="s">
        <v>561</v>
      </c>
      <c r="C71" t="s">
        <v>562</v>
      </c>
      <c r="D71" t="s">
        <v>563</v>
      </c>
      <c r="E71" s="25">
        <v>461751.56870135915</v>
      </c>
      <c r="F71" s="25">
        <v>461751.56870135915</v>
      </c>
      <c r="G71" s="25">
        <v>461751.56870135915</v>
      </c>
      <c r="H71">
        <v>0.89426086956521744</v>
      </c>
      <c r="I71" t="b">
        <v>0</v>
      </c>
      <c r="J71">
        <v>-0.31929019628959754</v>
      </c>
      <c r="K71">
        <v>0</v>
      </c>
    </row>
    <row r="72" spans="1:11" x14ac:dyDescent="0.25">
      <c r="A72" t="s">
        <v>564</v>
      </c>
      <c r="B72" t="s">
        <v>565</v>
      </c>
      <c r="C72" t="s">
        <v>566</v>
      </c>
      <c r="D72" t="s">
        <v>111</v>
      </c>
      <c r="E72" s="25">
        <v>489790.53770180565</v>
      </c>
      <c r="F72" s="25">
        <v>489790.53770180565</v>
      </c>
      <c r="G72" s="25">
        <v>489790.53770180565</v>
      </c>
      <c r="H72">
        <v>1</v>
      </c>
      <c r="I72" t="b">
        <v>0</v>
      </c>
      <c r="J72">
        <v>-0.39940153629087338</v>
      </c>
      <c r="K72">
        <v>0</v>
      </c>
    </row>
    <row r="73" spans="1:11" x14ac:dyDescent="0.25">
      <c r="A73" t="s">
        <v>567</v>
      </c>
      <c r="B73" t="s">
        <v>568</v>
      </c>
      <c r="C73" t="s">
        <v>569</v>
      </c>
      <c r="D73" t="s">
        <v>570</v>
      </c>
      <c r="E73" s="25">
        <v>469332.7750232041</v>
      </c>
      <c r="F73" s="25">
        <v>469332.7750232041</v>
      </c>
      <c r="G73" s="25">
        <v>469332.7750232041</v>
      </c>
      <c r="H73">
        <v>1</v>
      </c>
      <c r="I73" t="b">
        <v>0</v>
      </c>
      <c r="J73">
        <v>-0.34095078578058313</v>
      </c>
      <c r="K73">
        <v>0</v>
      </c>
    </row>
    <row r="74" spans="1:11" x14ac:dyDescent="0.25">
      <c r="A74" t="s">
        <v>571</v>
      </c>
      <c r="B74" t="s">
        <v>572</v>
      </c>
      <c r="C74" t="s">
        <v>573</v>
      </c>
      <c r="D74" t="s">
        <v>574</v>
      </c>
      <c r="E74" s="25">
        <v>480028.55737198947</v>
      </c>
      <c r="F74" s="25">
        <v>480028.55737198947</v>
      </c>
      <c r="G74" s="25">
        <v>480028.55737198947</v>
      </c>
      <c r="H74">
        <v>0.85366419973250118</v>
      </c>
      <c r="I74" t="b">
        <v>0</v>
      </c>
      <c r="J74">
        <v>-0.37151016391996983</v>
      </c>
      <c r="K74">
        <v>0</v>
      </c>
    </row>
    <row r="75" spans="1:11" x14ac:dyDescent="0.25">
      <c r="A75" t="s">
        <v>575</v>
      </c>
      <c r="B75" t="s">
        <v>576</v>
      </c>
      <c r="C75" t="s">
        <v>577</v>
      </c>
      <c r="D75" t="s">
        <v>30</v>
      </c>
      <c r="E75" s="25">
        <v>476994.27388807281</v>
      </c>
      <c r="F75" s="25">
        <v>476994.27388807281</v>
      </c>
      <c r="G75" s="25">
        <v>476994.27388807281</v>
      </c>
      <c r="H75">
        <v>1</v>
      </c>
      <c r="I75" t="b">
        <v>0</v>
      </c>
      <c r="J75">
        <v>-0.36284078253735097</v>
      </c>
      <c r="K75">
        <v>0</v>
      </c>
    </row>
    <row r="76" spans="1:11" x14ac:dyDescent="0.25">
      <c r="A76" t="s">
        <v>578</v>
      </c>
      <c r="B76" t="s">
        <v>579</v>
      </c>
      <c r="C76" t="s">
        <v>580</v>
      </c>
      <c r="D76" t="s">
        <v>548</v>
      </c>
      <c r="E76" s="25">
        <v>491860.33923735283</v>
      </c>
      <c r="F76" s="25">
        <v>491860.33923735283</v>
      </c>
      <c r="G76" s="25">
        <v>491860.33923735283</v>
      </c>
      <c r="H76">
        <v>1</v>
      </c>
      <c r="I76" t="b">
        <v>0</v>
      </c>
      <c r="J76">
        <v>-0.40531525496386522</v>
      </c>
      <c r="K76">
        <v>0</v>
      </c>
    </row>
    <row r="77" spans="1:11" x14ac:dyDescent="0.25">
      <c r="A77" t="s">
        <v>581</v>
      </c>
      <c r="B77" t="s">
        <v>582</v>
      </c>
      <c r="C77" t="s">
        <v>583</v>
      </c>
      <c r="D77" t="s">
        <v>210</v>
      </c>
      <c r="E77" s="25">
        <v>504107.40936844214</v>
      </c>
      <c r="F77" s="25">
        <v>504107.40936844214</v>
      </c>
      <c r="G77" s="25">
        <v>504107.40936844214</v>
      </c>
      <c r="H77">
        <v>1</v>
      </c>
      <c r="I77" t="b">
        <v>0</v>
      </c>
      <c r="J77">
        <v>-0.44030688390983475</v>
      </c>
      <c r="K77">
        <v>0</v>
      </c>
    </row>
    <row r="78" spans="1:11" x14ac:dyDescent="0.25">
      <c r="A78" t="s">
        <v>584</v>
      </c>
      <c r="B78" t="s">
        <v>585</v>
      </c>
      <c r="C78" t="s">
        <v>586</v>
      </c>
      <c r="D78" t="s">
        <v>46</v>
      </c>
      <c r="E78" s="25">
        <v>505043.9597176442</v>
      </c>
      <c r="F78" s="25">
        <v>505043.9597176442</v>
      </c>
      <c r="G78" s="25">
        <v>505043.9597176442</v>
      </c>
      <c r="H78">
        <v>1</v>
      </c>
      <c r="I78" t="b">
        <v>0</v>
      </c>
      <c r="J78">
        <v>-0.44298274205041199</v>
      </c>
      <c r="K78">
        <v>0</v>
      </c>
    </row>
    <row r="79" spans="1:11" x14ac:dyDescent="0.25">
      <c r="A79" t="s">
        <v>584</v>
      </c>
      <c r="B79" t="s">
        <v>585</v>
      </c>
      <c r="C79" t="s">
        <v>587</v>
      </c>
      <c r="D79" t="s">
        <v>4</v>
      </c>
      <c r="E79" s="25">
        <v>505043.9597176442</v>
      </c>
      <c r="F79" s="25">
        <v>505043.9597176442</v>
      </c>
      <c r="G79" s="25">
        <v>505043.9597176442</v>
      </c>
      <c r="H79">
        <v>1</v>
      </c>
      <c r="I79" t="b">
        <v>0</v>
      </c>
      <c r="J79">
        <v>-0.44298274205041199</v>
      </c>
      <c r="K79">
        <v>0</v>
      </c>
    </row>
    <row r="80" spans="1:11" x14ac:dyDescent="0.25">
      <c r="A80" t="s">
        <v>588</v>
      </c>
      <c r="B80" t="s">
        <v>589</v>
      </c>
      <c r="C80" t="s">
        <v>590</v>
      </c>
      <c r="D80" t="s">
        <v>48</v>
      </c>
      <c r="E80" s="25">
        <v>536537.09465910704</v>
      </c>
      <c r="F80" s="25">
        <v>536537.09465910704</v>
      </c>
      <c r="G80" s="25">
        <v>536537.09465910704</v>
      </c>
      <c r="H80">
        <v>1</v>
      </c>
      <c r="I80" t="b">
        <v>0</v>
      </c>
      <c r="J80">
        <v>-0.53296312759744868</v>
      </c>
      <c r="K80">
        <v>0</v>
      </c>
    </row>
    <row r="81" spans="1:11" x14ac:dyDescent="0.25">
      <c r="A81" t="s">
        <v>588</v>
      </c>
      <c r="B81" t="s">
        <v>589</v>
      </c>
      <c r="C81" t="s">
        <v>591</v>
      </c>
      <c r="D81" t="s">
        <v>592</v>
      </c>
      <c r="E81" s="25">
        <v>536537.09465910704</v>
      </c>
      <c r="F81" s="25">
        <v>536537.09465910704</v>
      </c>
      <c r="G81" s="25">
        <v>536537.09465910704</v>
      </c>
      <c r="H81">
        <v>1</v>
      </c>
      <c r="I81" t="b">
        <v>0</v>
      </c>
      <c r="J81">
        <v>-0.53296312759744868</v>
      </c>
      <c r="K81">
        <v>0</v>
      </c>
    </row>
    <row r="82" spans="1:11" x14ac:dyDescent="0.25">
      <c r="A82" t="s">
        <v>593</v>
      </c>
      <c r="B82" t="s">
        <v>594</v>
      </c>
      <c r="C82" t="s">
        <v>595</v>
      </c>
      <c r="D82" t="s">
        <v>48</v>
      </c>
      <c r="E82" s="25">
        <v>476725.71958476288</v>
      </c>
      <c r="F82" s="25">
        <v>476725.71958476288</v>
      </c>
      <c r="G82" s="25">
        <v>476725.71958476288</v>
      </c>
      <c r="H82">
        <v>1</v>
      </c>
      <c r="I82" t="b">
        <v>0</v>
      </c>
      <c r="J82">
        <v>-0.3620734845278939</v>
      </c>
      <c r="K82">
        <v>0</v>
      </c>
    </row>
    <row r="83" spans="1:11" x14ac:dyDescent="0.25">
      <c r="A83" t="s">
        <v>596</v>
      </c>
      <c r="B83" t="s">
        <v>597</v>
      </c>
      <c r="C83" t="s">
        <v>598</v>
      </c>
      <c r="D83" t="s">
        <v>268</v>
      </c>
      <c r="E83" s="25">
        <v>496653.3336115884</v>
      </c>
      <c r="F83" s="25">
        <v>496653.3336115884</v>
      </c>
      <c r="G83" s="25">
        <v>496653.3336115884</v>
      </c>
      <c r="H83">
        <v>1</v>
      </c>
      <c r="I83" t="b">
        <v>0</v>
      </c>
      <c r="J83">
        <v>-0.41900952460453822</v>
      </c>
      <c r="K83">
        <v>0</v>
      </c>
    </row>
    <row r="84" spans="1:11" x14ac:dyDescent="0.25">
      <c r="A84" t="s">
        <v>599</v>
      </c>
      <c r="B84" t="s">
        <v>600</v>
      </c>
      <c r="C84" t="s">
        <v>601</v>
      </c>
      <c r="D84" t="s">
        <v>57</v>
      </c>
      <c r="E84" s="25">
        <v>538915.08602831583</v>
      </c>
      <c r="F84" s="25">
        <v>538915.08602831583</v>
      </c>
      <c r="G84" s="25">
        <v>538915.08602831583</v>
      </c>
      <c r="H84">
        <v>1</v>
      </c>
      <c r="I84" t="b">
        <v>0</v>
      </c>
      <c r="J84">
        <v>-0.53975738865233103</v>
      </c>
      <c r="K84">
        <v>0</v>
      </c>
    </row>
    <row r="85" spans="1:11" x14ac:dyDescent="0.25">
      <c r="A85" t="s">
        <v>602</v>
      </c>
      <c r="B85" t="s">
        <v>603</v>
      </c>
      <c r="C85" t="s">
        <v>604</v>
      </c>
      <c r="D85" t="s">
        <v>289</v>
      </c>
      <c r="E85" s="25">
        <v>616849.3744376729</v>
      </c>
      <c r="F85" s="25">
        <v>586006.90571578918</v>
      </c>
      <c r="G85" s="25">
        <v>586006.90571578918</v>
      </c>
      <c r="H85">
        <v>0.86206896551724133</v>
      </c>
      <c r="I85" t="b">
        <v>0</v>
      </c>
      <c r="J85">
        <v>-0.76242678410763687</v>
      </c>
      <c r="K85">
        <v>0</v>
      </c>
    </row>
    <row r="86" spans="1:11" x14ac:dyDescent="0.25">
      <c r="A86" t="s">
        <v>605</v>
      </c>
      <c r="B86" t="s">
        <v>606</v>
      </c>
      <c r="C86" t="s">
        <v>607</v>
      </c>
      <c r="D86" t="s">
        <v>61</v>
      </c>
      <c r="E86" s="25">
        <v>705978.50044247182</v>
      </c>
      <c r="F86" s="25">
        <v>635380.65039822471</v>
      </c>
      <c r="G86" s="25">
        <v>635380.65039822471</v>
      </c>
      <c r="H86">
        <v>1</v>
      </c>
      <c r="I86" t="b">
        <v>0</v>
      </c>
      <c r="J86">
        <v>-1.0170814298356339</v>
      </c>
      <c r="K86">
        <v>0</v>
      </c>
    </row>
    <row r="87" spans="1:11" x14ac:dyDescent="0.25">
      <c r="A87" t="s">
        <v>608</v>
      </c>
      <c r="B87" t="s">
        <v>609</v>
      </c>
      <c r="C87" t="s">
        <v>610</v>
      </c>
      <c r="D87" t="s">
        <v>61</v>
      </c>
      <c r="E87" s="25">
        <v>740343.56618500617</v>
      </c>
      <c r="F87" s="25">
        <v>740343.56618500617</v>
      </c>
      <c r="G87" s="25">
        <v>740343.56618500617</v>
      </c>
      <c r="H87">
        <v>1</v>
      </c>
      <c r="I87" t="b">
        <v>0</v>
      </c>
      <c r="J87">
        <v>-1.1152673319571607</v>
      </c>
      <c r="K87">
        <v>0</v>
      </c>
    </row>
    <row r="88" spans="1:11" x14ac:dyDescent="0.25">
      <c r="A88" t="s">
        <v>608</v>
      </c>
      <c r="B88" t="s">
        <v>609</v>
      </c>
      <c r="C88" t="s">
        <v>611</v>
      </c>
      <c r="D88" t="s">
        <v>30</v>
      </c>
      <c r="E88" s="25">
        <v>740343.56618500617</v>
      </c>
      <c r="F88" s="25">
        <v>740343.56618500617</v>
      </c>
      <c r="G88" s="25">
        <v>740343.56618500617</v>
      </c>
      <c r="H88">
        <v>1</v>
      </c>
      <c r="I88" t="b">
        <v>0</v>
      </c>
      <c r="J88">
        <v>-1.1152673319571607</v>
      </c>
      <c r="K88">
        <v>0</v>
      </c>
    </row>
    <row r="89" spans="1:11" x14ac:dyDescent="0.25">
      <c r="A89" t="s">
        <v>608</v>
      </c>
      <c r="B89" t="s">
        <v>609</v>
      </c>
      <c r="C89" t="s">
        <v>612</v>
      </c>
      <c r="D89" t="s">
        <v>48</v>
      </c>
      <c r="E89" s="25">
        <v>740343.56618500617</v>
      </c>
      <c r="F89" s="25">
        <v>740343.56618500617</v>
      </c>
      <c r="G89" s="25">
        <v>740343.56618500617</v>
      </c>
      <c r="H89">
        <v>1</v>
      </c>
      <c r="I89" t="b">
        <v>0</v>
      </c>
      <c r="J89">
        <v>-1.1152673319571607</v>
      </c>
      <c r="K89">
        <v>0</v>
      </c>
    </row>
    <row r="90" spans="1:11" x14ac:dyDescent="0.25">
      <c r="A90" t="s">
        <v>613</v>
      </c>
      <c r="B90" t="s">
        <v>614</v>
      </c>
      <c r="C90" t="s">
        <v>615</v>
      </c>
      <c r="D90" t="s">
        <v>30</v>
      </c>
      <c r="E90" s="25">
        <v>738918.4757277827</v>
      </c>
      <c r="F90" s="25">
        <v>738918.4757277827</v>
      </c>
      <c r="G90" s="25">
        <v>738918.4757277827</v>
      </c>
      <c r="H90">
        <v>1</v>
      </c>
      <c r="I90" t="b">
        <v>0</v>
      </c>
      <c r="J90">
        <v>-1.1111956449365219</v>
      </c>
      <c r="K90">
        <v>0</v>
      </c>
    </row>
    <row r="91" spans="1:11" x14ac:dyDescent="0.25">
      <c r="A91" t="s">
        <v>613</v>
      </c>
      <c r="B91" t="s">
        <v>614</v>
      </c>
      <c r="C91" t="s">
        <v>616</v>
      </c>
      <c r="D91" t="s">
        <v>46</v>
      </c>
      <c r="E91" s="25">
        <v>738918.4757277827</v>
      </c>
      <c r="F91" s="25">
        <v>738918.4757277827</v>
      </c>
      <c r="G91" s="25">
        <v>738918.4757277827</v>
      </c>
      <c r="H91">
        <v>1</v>
      </c>
      <c r="I91" t="b">
        <v>0</v>
      </c>
      <c r="J91">
        <v>-1.1111956449365219</v>
      </c>
      <c r="K91">
        <v>0</v>
      </c>
    </row>
    <row r="92" spans="1:11" x14ac:dyDescent="0.25">
      <c r="A92" t="s">
        <v>617</v>
      </c>
      <c r="B92" t="s">
        <v>618</v>
      </c>
      <c r="C92" t="s">
        <v>619</v>
      </c>
      <c r="D92" t="s">
        <v>61</v>
      </c>
      <c r="E92" s="25">
        <v>806107.37573117926</v>
      </c>
      <c r="F92" s="25">
        <v>806107.37573117926</v>
      </c>
      <c r="G92" s="25">
        <v>806107.37573117926</v>
      </c>
      <c r="H92">
        <v>0.89055659787367103</v>
      </c>
      <c r="I92" t="b">
        <v>1</v>
      </c>
      <c r="J92">
        <v>-1.3031639306605123</v>
      </c>
      <c r="K92">
        <v>0</v>
      </c>
    </row>
    <row r="93" spans="1:11" x14ac:dyDescent="0.25">
      <c r="A93" t="s">
        <v>620</v>
      </c>
      <c r="B93" t="s">
        <v>621</v>
      </c>
      <c r="C93" t="s">
        <v>622</v>
      </c>
      <c r="D93" t="s">
        <v>623</v>
      </c>
      <c r="E93" s="25">
        <v>858596.58381498104</v>
      </c>
      <c r="F93" s="25">
        <v>858596.58381498104</v>
      </c>
      <c r="G93" s="25">
        <v>858596.58381498104</v>
      </c>
      <c r="H93">
        <v>1</v>
      </c>
      <c r="I93" t="b">
        <v>0</v>
      </c>
      <c r="J93">
        <v>-1.4531330966142315</v>
      </c>
      <c r="K93">
        <v>0</v>
      </c>
    </row>
    <row r="94" spans="1:11" x14ac:dyDescent="0.25">
      <c r="A94" t="s">
        <v>624</v>
      </c>
      <c r="B94" t="s">
        <v>625</v>
      </c>
      <c r="C94" t="s">
        <v>626</v>
      </c>
      <c r="D94" t="s">
        <v>37</v>
      </c>
      <c r="E94" s="25">
        <v>904889.32340156299</v>
      </c>
      <c r="F94" s="25">
        <v>904889.32340156299</v>
      </c>
      <c r="G94" s="25">
        <v>904889.32340156299</v>
      </c>
      <c r="H94">
        <v>1</v>
      </c>
      <c r="I94" t="b">
        <v>0</v>
      </c>
      <c r="J94">
        <v>-1.5853980668616083</v>
      </c>
      <c r="K94">
        <v>0</v>
      </c>
    </row>
    <row r="95" spans="1:11" x14ac:dyDescent="0.25">
      <c r="A95" t="s">
        <v>624</v>
      </c>
      <c r="B95" t="s">
        <v>625</v>
      </c>
      <c r="C95" t="s">
        <v>627</v>
      </c>
      <c r="D95" t="s">
        <v>30</v>
      </c>
      <c r="E95" s="25">
        <v>904889.32340156299</v>
      </c>
      <c r="F95" s="25">
        <v>904889.32340156299</v>
      </c>
      <c r="G95" s="25">
        <v>904889.32340156299</v>
      </c>
      <c r="H95">
        <v>1</v>
      </c>
      <c r="I95" t="b">
        <v>0</v>
      </c>
      <c r="J95">
        <v>-1.5853980668616083</v>
      </c>
      <c r="K95">
        <v>0</v>
      </c>
    </row>
    <row r="96" spans="1:11" x14ac:dyDescent="0.25">
      <c r="A96" t="s">
        <v>624</v>
      </c>
      <c r="B96" t="s">
        <v>625</v>
      </c>
      <c r="C96" t="s">
        <v>628</v>
      </c>
      <c r="D96" t="s">
        <v>46</v>
      </c>
      <c r="E96" s="25">
        <v>904889.32340156299</v>
      </c>
      <c r="F96" s="25">
        <v>904889.32340156299</v>
      </c>
      <c r="G96" s="25">
        <v>904889.32340156299</v>
      </c>
      <c r="H96">
        <v>1</v>
      </c>
      <c r="I96" t="b">
        <v>0</v>
      </c>
      <c r="J96">
        <v>-1.5853980668616083</v>
      </c>
      <c r="K96">
        <v>0</v>
      </c>
    </row>
    <row r="97" spans="1:11" x14ac:dyDescent="0.25">
      <c r="A97" t="s">
        <v>629</v>
      </c>
      <c r="B97" t="s">
        <v>630</v>
      </c>
      <c r="C97" t="s">
        <v>631</v>
      </c>
      <c r="D97" t="s">
        <v>63</v>
      </c>
      <c r="E97" s="25">
        <v>1132746.3555407419</v>
      </c>
      <c r="F97" s="25">
        <v>1019471.7199866677</v>
      </c>
      <c r="G97" s="25">
        <v>1019471.7199866677</v>
      </c>
      <c r="H97">
        <v>1</v>
      </c>
      <c r="I97" t="b">
        <v>0</v>
      </c>
      <c r="J97">
        <v>-2.236418158687834</v>
      </c>
      <c r="K97">
        <v>0</v>
      </c>
    </row>
    <row r="98" spans="1:11" x14ac:dyDescent="0.25">
      <c r="A98" t="s">
        <v>632</v>
      </c>
      <c r="B98" t="s">
        <v>633</v>
      </c>
      <c r="C98" t="s">
        <v>634</v>
      </c>
      <c r="D98" t="s">
        <v>48</v>
      </c>
      <c r="E98" s="25">
        <v>1121190.4468259106</v>
      </c>
      <c r="F98" s="25">
        <v>1121190.4468259106</v>
      </c>
      <c r="G98" s="25">
        <v>1121190.4468259106</v>
      </c>
      <c r="H98">
        <v>1</v>
      </c>
      <c r="I98" t="b">
        <v>0</v>
      </c>
      <c r="J98">
        <v>-2.2034012766454589</v>
      </c>
      <c r="K98">
        <v>0</v>
      </c>
    </row>
    <row r="99" spans="1:11" x14ac:dyDescent="0.25">
      <c r="A99" t="s">
        <v>635</v>
      </c>
      <c r="B99" t="s">
        <v>636</v>
      </c>
      <c r="C99" t="s">
        <v>637</v>
      </c>
      <c r="D99" t="s">
        <v>268</v>
      </c>
      <c r="E99" s="25">
        <v>1149427.3329852731</v>
      </c>
      <c r="F99" s="25">
        <v>1149427.3329852731</v>
      </c>
      <c r="G99" s="25">
        <v>1149427.3329852731</v>
      </c>
      <c r="H99">
        <v>1</v>
      </c>
      <c r="I99" t="b">
        <v>0</v>
      </c>
      <c r="J99">
        <v>-2.2840780942436374</v>
      </c>
      <c r="K99">
        <v>0</v>
      </c>
    </row>
    <row r="100" spans="1:11" x14ac:dyDescent="0.25">
      <c r="A100" t="s">
        <v>635</v>
      </c>
      <c r="B100" t="s">
        <v>636</v>
      </c>
      <c r="C100" t="s">
        <v>638</v>
      </c>
      <c r="D100" t="s">
        <v>639</v>
      </c>
      <c r="E100" s="25">
        <v>1149427.3329852731</v>
      </c>
      <c r="F100" s="25">
        <v>1149427.3329852731</v>
      </c>
      <c r="G100" s="25">
        <v>1149427.3329852731</v>
      </c>
      <c r="H100">
        <v>1</v>
      </c>
      <c r="I100" t="b">
        <v>0</v>
      </c>
      <c r="J100">
        <v>-2.2840780942436374</v>
      </c>
      <c r="K100">
        <v>0</v>
      </c>
    </row>
    <row r="101" spans="1:11" x14ac:dyDescent="0.25">
      <c r="A101" t="s">
        <v>635</v>
      </c>
      <c r="B101" t="s">
        <v>636</v>
      </c>
      <c r="C101" t="s">
        <v>640</v>
      </c>
      <c r="D101" t="s">
        <v>268</v>
      </c>
      <c r="E101" s="25">
        <v>1149427.3329852731</v>
      </c>
      <c r="F101" s="25">
        <v>1149427.3329852731</v>
      </c>
      <c r="G101" s="25">
        <v>1149427.3329852731</v>
      </c>
      <c r="H101">
        <v>1</v>
      </c>
      <c r="I101" t="b">
        <v>0</v>
      </c>
      <c r="J101">
        <v>-2.2840780942436374</v>
      </c>
      <c r="K101">
        <v>0</v>
      </c>
    </row>
    <row r="102" spans="1:11" x14ac:dyDescent="0.25">
      <c r="A102" t="s">
        <v>641</v>
      </c>
      <c r="B102" t="s">
        <v>642</v>
      </c>
      <c r="C102" t="s">
        <v>643</v>
      </c>
      <c r="D102" t="s">
        <v>46</v>
      </c>
      <c r="E102" s="25">
        <v>1370629.4965751211</v>
      </c>
      <c r="F102" s="25">
        <v>1370629.4965751211</v>
      </c>
      <c r="G102" s="25">
        <v>1370629.4965751211</v>
      </c>
      <c r="H102">
        <v>1</v>
      </c>
      <c r="I102" t="b">
        <v>0</v>
      </c>
      <c r="J102">
        <v>-2.9160842759289172</v>
      </c>
      <c r="K102">
        <v>0</v>
      </c>
    </row>
    <row r="103" spans="1:11" x14ac:dyDescent="0.25">
      <c r="A103" t="s">
        <v>644</v>
      </c>
      <c r="B103" t="s">
        <v>645</v>
      </c>
      <c r="C103" t="s">
        <v>646</v>
      </c>
      <c r="D103" t="s">
        <v>37</v>
      </c>
      <c r="E103" s="25">
        <v>1705426.8444307554</v>
      </c>
      <c r="F103" s="25">
        <v>1705426.8444307554</v>
      </c>
      <c r="G103" s="25">
        <v>1705426.8444307554</v>
      </c>
      <c r="H103">
        <v>1</v>
      </c>
      <c r="I103" t="b">
        <v>0</v>
      </c>
      <c r="J103">
        <v>-3.8726481269450153</v>
      </c>
      <c r="K103">
        <v>0</v>
      </c>
    </row>
  </sheetData>
  <pageMargins left="0.25" right="0.25" top="0.75" bottom="0.75" header="0.3" footer="0.3"/>
  <pageSetup scale="71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Funded applications</vt:lpstr>
      <vt:lpstr>Unfunded applications</vt:lpstr>
      <vt:lpstr>'Funded applications'!Print_Titles</vt:lpstr>
      <vt:lpstr>'Unfunded applications'!Print_Titles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amckenzi</dc:creator>
  <cp:lastModifiedBy>rcaudill</cp:lastModifiedBy>
  <cp:lastPrinted>2016-09-28T14:19:13Z</cp:lastPrinted>
  <dcterms:created xsi:type="dcterms:W3CDTF">2016-09-23T18:42:02Z</dcterms:created>
  <dcterms:modified xsi:type="dcterms:W3CDTF">2016-09-28T14:32:40Z</dcterms:modified>
</cp:coreProperties>
</file>